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C Windows\Test Drive Unlimited\Car Chart\"/>
    </mc:Choice>
  </mc:AlternateContent>
  <xr:revisionPtr revIDLastSave="0" documentId="13_ncr:1_{E4E44646-B7E7-422D-9455-9E25D5BAFB5E}" xr6:coauthVersionLast="47" xr6:coauthVersionMax="47" xr10:uidLastSave="{00000000-0000-0000-0000-000000000000}"/>
  <bookViews>
    <workbookView xWindow="-28920" yWindow="-120" windowWidth="29040" windowHeight="15840" xr2:uid="{1B898BDF-6828-4836-8CC3-BF839D17B4B0}"/>
  </bookViews>
  <sheets>
    <sheet name="Arkusz1" sheetId="1" r:id="rId1"/>
  </sheets>
  <definedNames>
    <definedName name="_xlnm._FilterDatabase" localSheetId="0" hidden="1">Arkusz1!$A$1:$O$396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60" i="1" l="1"/>
  <c r="M360" i="1"/>
  <c r="N358" i="1"/>
  <c r="M358" i="1"/>
  <c r="N359" i="1"/>
  <c r="M359" i="1"/>
  <c r="N386" i="1"/>
  <c r="M386" i="1"/>
  <c r="N361" i="1"/>
  <c r="M361" i="1"/>
  <c r="N378" i="1"/>
  <c r="M378" i="1"/>
  <c r="N391" i="1"/>
  <c r="M391" i="1"/>
  <c r="N373" i="1"/>
  <c r="M373" i="1"/>
  <c r="N367" i="1"/>
  <c r="M367" i="1"/>
  <c r="N393" i="1"/>
  <c r="M393" i="1"/>
  <c r="N58" i="1"/>
  <c r="M58" i="1"/>
  <c r="N100" i="1"/>
  <c r="M100" i="1"/>
  <c r="N99" i="1"/>
  <c r="M99" i="1"/>
  <c r="N57" i="1"/>
  <c r="M57" i="1"/>
  <c r="N49" i="1"/>
  <c r="M49" i="1"/>
  <c r="N56" i="1"/>
  <c r="M56" i="1"/>
  <c r="N93" i="1"/>
  <c r="M93" i="1"/>
  <c r="N53" i="1"/>
  <c r="M53" i="1"/>
  <c r="N73" i="1"/>
  <c r="M73" i="1"/>
  <c r="N7" i="1"/>
  <c r="M7" i="1"/>
  <c r="N117" i="1"/>
  <c r="M117" i="1"/>
  <c r="N70" i="1"/>
  <c r="M70" i="1"/>
  <c r="N156" i="1"/>
  <c r="M156" i="1"/>
  <c r="N40" i="1"/>
  <c r="M40" i="1"/>
  <c r="N69" i="1"/>
  <c r="M69" i="1"/>
  <c r="N123" i="1"/>
  <c r="M123" i="1"/>
  <c r="N122" i="1"/>
  <c r="M122" i="1"/>
  <c r="N372" i="1"/>
  <c r="M372" i="1"/>
  <c r="N392" i="1"/>
  <c r="M392" i="1"/>
  <c r="N371" i="1"/>
  <c r="M371" i="1"/>
  <c r="N368" i="1"/>
  <c r="M368" i="1"/>
  <c r="N357" i="1"/>
  <c r="M357" i="1"/>
  <c r="N396" i="1"/>
  <c r="M396" i="1"/>
  <c r="N356" i="1"/>
  <c r="M356" i="1"/>
  <c r="N390" i="1"/>
  <c r="M390" i="1"/>
  <c r="N389" i="1"/>
  <c r="M389" i="1"/>
  <c r="N219" i="1"/>
  <c r="M219" i="1"/>
  <c r="N221" i="1"/>
  <c r="M221" i="1"/>
  <c r="N208" i="1"/>
  <c r="M208" i="1"/>
  <c r="N92" i="1"/>
  <c r="M92" i="1"/>
  <c r="N171" i="1"/>
  <c r="M171" i="1"/>
  <c r="N211" i="1"/>
  <c r="M211" i="1"/>
  <c r="N239" i="1"/>
  <c r="M239" i="1"/>
  <c r="N295" i="1"/>
  <c r="M295" i="1"/>
  <c r="N253" i="1"/>
  <c r="M253" i="1"/>
  <c r="N109" i="1"/>
  <c r="M109" i="1"/>
  <c r="N39" i="1"/>
  <c r="M39" i="1"/>
  <c r="N27" i="1"/>
  <c r="M27" i="1"/>
  <c r="N97" i="1"/>
  <c r="M97" i="1"/>
  <c r="N90" i="1"/>
  <c r="M90" i="1"/>
  <c r="N304" i="1"/>
  <c r="M304" i="1"/>
  <c r="N143" i="1"/>
  <c r="M143" i="1"/>
  <c r="N140" i="1"/>
  <c r="M140" i="1"/>
  <c r="N20" i="1"/>
  <c r="M20" i="1"/>
  <c r="N6" i="1"/>
  <c r="M6" i="1"/>
  <c r="N79" i="1"/>
  <c r="M79" i="1"/>
  <c r="N85" i="1"/>
  <c r="M85" i="1"/>
  <c r="N119" i="1"/>
  <c r="M119" i="1"/>
  <c r="N115" i="1"/>
  <c r="M115" i="1"/>
  <c r="N186" i="1"/>
  <c r="M186" i="1"/>
  <c r="N128" i="1"/>
  <c r="M128" i="1"/>
  <c r="N108" i="1"/>
  <c r="M108" i="1"/>
  <c r="N260" i="1"/>
  <c r="M260" i="1"/>
  <c r="N159" i="1"/>
  <c r="M159" i="1"/>
  <c r="N197" i="1"/>
  <c r="M197" i="1"/>
  <c r="N198" i="1"/>
  <c r="M198" i="1"/>
  <c r="N291" i="1"/>
  <c r="M291" i="1"/>
  <c r="N64" i="1"/>
  <c r="M64" i="1"/>
  <c r="N116" i="1"/>
  <c r="M116" i="1"/>
  <c r="N110" i="1"/>
  <c r="M110" i="1"/>
  <c r="N191" i="1"/>
  <c r="M191" i="1"/>
  <c r="N163" i="1"/>
  <c r="M163" i="1"/>
  <c r="N50" i="1"/>
  <c r="M50" i="1"/>
  <c r="N51" i="1"/>
  <c r="M51" i="1"/>
  <c r="N23" i="1"/>
  <c r="M23" i="1"/>
  <c r="N17" i="1"/>
  <c r="M17" i="1"/>
  <c r="N78" i="1"/>
  <c r="M78" i="1"/>
  <c r="N13" i="1"/>
  <c r="M13" i="1"/>
  <c r="N8" i="1"/>
  <c r="M8" i="1"/>
  <c r="N158" i="1"/>
  <c r="M158" i="1"/>
  <c r="N33" i="1"/>
  <c r="M33" i="1"/>
  <c r="N43" i="1"/>
  <c r="M43" i="1"/>
  <c r="N35" i="1"/>
  <c r="M35" i="1"/>
  <c r="N32" i="1"/>
  <c r="M32" i="1"/>
  <c r="N31" i="1"/>
  <c r="M31" i="1"/>
  <c r="N376" i="1"/>
  <c r="M376" i="1"/>
  <c r="N377" i="1"/>
  <c r="M377" i="1"/>
  <c r="N147" i="1"/>
  <c r="M147" i="1"/>
  <c r="N111" i="1"/>
  <c r="M111" i="1"/>
  <c r="N145" i="1"/>
  <c r="M145" i="1"/>
  <c r="N141" i="1"/>
  <c r="M141" i="1"/>
  <c r="N144" i="1"/>
  <c r="M144" i="1"/>
  <c r="N47" i="1"/>
  <c r="M47" i="1"/>
  <c r="N42" i="1"/>
  <c r="M42" i="1"/>
  <c r="N34" i="1"/>
  <c r="M34" i="1"/>
  <c r="N30" i="1"/>
  <c r="M30" i="1"/>
  <c r="N95" i="1"/>
  <c r="M95" i="1"/>
  <c r="N91" i="1"/>
  <c r="M91" i="1"/>
  <c r="N179" i="1"/>
  <c r="M179" i="1"/>
  <c r="N236" i="1"/>
  <c r="M236" i="1"/>
  <c r="N67" i="1"/>
  <c r="M67" i="1"/>
  <c r="N68" i="1"/>
  <c r="M68" i="1"/>
  <c r="N203" i="1"/>
  <c r="M203" i="1"/>
  <c r="N226" i="1"/>
  <c r="M226" i="1"/>
  <c r="N243" i="1"/>
  <c r="M243" i="1"/>
  <c r="N3" i="1"/>
  <c r="M3" i="1"/>
  <c r="N59" i="1"/>
  <c r="M59" i="1"/>
  <c r="N102" i="1"/>
  <c r="M102" i="1"/>
  <c r="N61" i="1"/>
  <c r="M61" i="1"/>
  <c r="N60" i="1"/>
  <c r="M60" i="1"/>
  <c r="N104" i="1"/>
  <c r="M104" i="1"/>
  <c r="N103" i="1"/>
  <c r="M103" i="1"/>
  <c r="N151" i="1"/>
  <c r="M151" i="1"/>
  <c r="N194" i="1"/>
  <c r="M194" i="1"/>
  <c r="N154" i="1"/>
  <c r="M154" i="1"/>
  <c r="N190" i="1"/>
  <c r="M190" i="1"/>
  <c r="N55" i="1"/>
  <c r="M55" i="1"/>
  <c r="N149" i="1"/>
  <c r="M149" i="1"/>
  <c r="N36" i="1"/>
  <c r="M36" i="1"/>
  <c r="N44" i="1"/>
  <c r="M44" i="1"/>
  <c r="N12" i="1"/>
  <c r="M12" i="1"/>
  <c r="N16" i="1"/>
  <c r="M16" i="1"/>
  <c r="N9" i="1"/>
  <c r="M9" i="1"/>
  <c r="N5" i="1"/>
  <c r="M5" i="1"/>
  <c r="N215" i="1"/>
  <c r="M215" i="1"/>
  <c r="N169" i="1"/>
  <c r="M169" i="1"/>
  <c r="N250" i="1"/>
  <c r="M250" i="1"/>
  <c r="N248" i="1"/>
  <c r="M248" i="1"/>
  <c r="N299" i="1"/>
  <c r="M299" i="1"/>
  <c r="N167" i="1"/>
  <c r="M167" i="1"/>
  <c r="N224" i="1"/>
  <c r="M224" i="1"/>
  <c r="N355" i="1"/>
  <c r="M355" i="1"/>
  <c r="N311" i="1"/>
  <c r="M311" i="1"/>
  <c r="N335" i="1"/>
  <c r="M335" i="1"/>
  <c r="N249" i="1"/>
  <c r="M249" i="1"/>
  <c r="N324" i="1"/>
  <c r="M324" i="1"/>
  <c r="N312" i="1"/>
  <c r="M312" i="1"/>
  <c r="N327" i="1"/>
  <c r="M327" i="1"/>
  <c r="N329" i="1"/>
  <c r="M329" i="1"/>
  <c r="N395" i="1"/>
  <c r="M395" i="1"/>
  <c r="N394" i="1"/>
  <c r="M394" i="1"/>
  <c r="N28" i="1"/>
  <c r="M28" i="1"/>
  <c r="N29" i="1"/>
  <c r="M29" i="1"/>
  <c r="N105" i="1"/>
  <c r="M105" i="1"/>
  <c r="N245" i="1"/>
  <c r="M245" i="1"/>
  <c r="N4" i="1"/>
  <c r="M4" i="1"/>
  <c r="N63" i="1"/>
  <c r="M63" i="1"/>
  <c r="N62" i="1"/>
  <c r="M62" i="1"/>
  <c r="N106" i="1"/>
  <c r="M106" i="1"/>
  <c r="N152" i="1"/>
  <c r="M152" i="1"/>
  <c r="N192" i="1"/>
  <c r="M192" i="1"/>
  <c r="N374" i="1"/>
  <c r="M374" i="1"/>
  <c r="N328" i="1"/>
  <c r="M328" i="1"/>
  <c r="N318" i="1"/>
  <c r="M318" i="1"/>
  <c r="N344" i="1"/>
  <c r="M344" i="1"/>
  <c r="N350" i="1"/>
  <c r="M350" i="1"/>
  <c r="N338" i="1"/>
  <c r="M338" i="1"/>
  <c r="N380" i="1"/>
  <c r="M380" i="1"/>
  <c r="N363" i="1"/>
  <c r="M363" i="1"/>
  <c r="N288" i="1"/>
  <c r="M288" i="1"/>
  <c r="N216" i="1"/>
  <c r="M216" i="1"/>
  <c r="N202" i="1"/>
  <c r="M202" i="1"/>
  <c r="N307" i="1"/>
  <c r="M307" i="1"/>
  <c r="N38" i="1"/>
  <c r="M38" i="1"/>
  <c r="N87" i="1"/>
  <c r="M87" i="1"/>
  <c r="N137" i="1"/>
  <c r="M137" i="1"/>
  <c r="N134" i="1"/>
  <c r="M134" i="1"/>
  <c r="N135" i="1"/>
  <c r="M135" i="1"/>
  <c r="N185" i="1"/>
  <c r="M185" i="1"/>
  <c r="N242" i="1"/>
  <c r="M242" i="1"/>
  <c r="N331" i="1"/>
  <c r="M331" i="1"/>
  <c r="N316" i="1"/>
  <c r="M316" i="1"/>
  <c r="N313" i="1"/>
  <c r="M313" i="1"/>
  <c r="N315" i="1"/>
  <c r="M315" i="1"/>
  <c r="N340" i="1"/>
  <c r="M340" i="1"/>
  <c r="N333" i="1"/>
  <c r="M333" i="1"/>
  <c r="N348" i="1"/>
  <c r="M348" i="1"/>
  <c r="N375" i="1"/>
  <c r="M375" i="1"/>
  <c r="N354" i="1"/>
  <c r="M354" i="1"/>
  <c r="N362" i="1"/>
  <c r="M362" i="1"/>
  <c r="N365" i="1"/>
  <c r="M365" i="1"/>
  <c r="N334" i="1"/>
  <c r="M334" i="1"/>
  <c r="N326" i="1"/>
  <c r="M326" i="1"/>
  <c r="N321" i="1"/>
  <c r="M321" i="1"/>
  <c r="N336" i="1"/>
  <c r="M336" i="1"/>
  <c r="N323" i="1"/>
  <c r="M323" i="1"/>
  <c r="N308" i="1"/>
  <c r="M308" i="1"/>
  <c r="N257" i="1"/>
  <c r="M257" i="1"/>
  <c r="N83" i="1"/>
  <c r="M83" i="1"/>
  <c r="N84" i="1"/>
  <c r="M84" i="1"/>
  <c r="N233" i="1"/>
  <c r="M233" i="1"/>
  <c r="N246" i="1"/>
  <c r="M246" i="1"/>
  <c r="N223" i="1"/>
  <c r="M223" i="1"/>
  <c r="N213" i="1"/>
  <c r="M213" i="1"/>
  <c r="N231" i="1"/>
  <c r="M231" i="1"/>
  <c r="N274" i="1"/>
  <c r="M274" i="1"/>
  <c r="N214" i="1"/>
  <c r="N258" i="1"/>
  <c r="M214" i="1"/>
  <c r="M258" i="1"/>
  <c r="N210" i="1"/>
  <c r="M210" i="1"/>
  <c r="N228" i="1"/>
  <c r="M228" i="1"/>
  <c r="N232" i="1"/>
  <c r="M232" i="1"/>
  <c r="N229" i="1"/>
  <c r="M229" i="1"/>
  <c r="N218" i="1"/>
  <c r="M218" i="1"/>
  <c r="N278" i="1"/>
  <c r="M278" i="1"/>
  <c r="N282" i="1"/>
  <c r="M282" i="1"/>
  <c r="N290" i="1"/>
  <c r="M290" i="1"/>
  <c r="N200" i="1"/>
  <c r="M200" i="1"/>
  <c r="N209" i="1"/>
  <c r="M209" i="1"/>
  <c r="N382" i="1"/>
  <c r="M382" i="1"/>
  <c r="N52" i="1"/>
  <c r="M52" i="1"/>
  <c r="N54" i="1"/>
  <c r="M54" i="1"/>
  <c r="N45" i="1"/>
  <c r="M45" i="1"/>
  <c r="N255" i="1"/>
  <c r="M255" i="1"/>
  <c r="N300" i="1"/>
  <c r="M300" i="1"/>
  <c r="N94" i="1"/>
  <c r="M94" i="1"/>
  <c r="N184" i="1"/>
  <c r="M184" i="1"/>
  <c r="N65" i="1"/>
  <c r="M65" i="1"/>
  <c r="N125" i="1"/>
  <c r="M125" i="1"/>
  <c r="N168" i="1"/>
  <c r="M168" i="1"/>
  <c r="N230" i="1"/>
  <c r="M230" i="1"/>
  <c r="N237" i="1"/>
  <c r="M237" i="1"/>
  <c r="N121" i="1"/>
  <c r="M121" i="1"/>
  <c r="N188" i="1"/>
  <c r="M188" i="1"/>
  <c r="N148" i="1"/>
  <c r="M148" i="1"/>
  <c r="N205" i="1"/>
  <c r="M205" i="1"/>
  <c r="N207" i="1"/>
  <c r="M207" i="1"/>
  <c r="N286" i="1"/>
  <c r="M286" i="1"/>
  <c r="N182" i="1"/>
  <c r="M182" i="1"/>
  <c r="N114" i="1"/>
  <c r="M114" i="1"/>
  <c r="N212" i="1"/>
  <c r="M212" i="1"/>
  <c r="N46" i="1"/>
  <c r="M46" i="1"/>
  <c r="N88" i="1"/>
  <c r="M88" i="1"/>
  <c r="N77" i="1"/>
  <c r="M77" i="1"/>
  <c r="N138" i="1"/>
  <c r="M138" i="1"/>
  <c r="N142" i="1"/>
  <c r="M142" i="1"/>
  <c r="N146" i="1"/>
  <c r="M146" i="1"/>
  <c r="N180" i="1"/>
  <c r="M180" i="1"/>
  <c r="N132" i="1"/>
  <c r="M132" i="1"/>
  <c r="N189" i="1"/>
  <c r="M189" i="1"/>
  <c r="N325" i="1"/>
  <c r="M325" i="1"/>
  <c r="N381" i="1"/>
  <c r="M381" i="1"/>
  <c r="N280" i="1"/>
  <c r="M280" i="1"/>
  <c r="N259" i="1"/>
  <c r="M259" i="1"/>
  <c r="N332" i="1"/>
  <c r="M332" i="1"/>
  <c r="N342" i="1"/>
  <c r="M342" i="1"/>
  <c r="N346" i="1"/>
  <c r="M346" i="1"/>
  <c r="N379" i="1"/>
  <c r="M379" i="1"/>
  <c r="N48" i="1"/>
  <c r="M48" i="1"/>
  <c r="N24" i="1"/>
  <c r="M24" i="1"/>
  <c r="N19" i="1"/>
  <c r="M19" i="1"/>
  <c r="N21" i="1"/>
  <c r="M21" i="1"/>
  <c r="N82" i="1"/>
  <c r="M82" i="1"/>
  <c r="N75" i="1"/>
  <c r="M75" i="1"/>
  <c r="N14" i="1"/>
  <c r="M14" i="1"/>
  <c r="N25" i="1"/>
  <c r="M25" i="1"/>
  <c r="N22" i="1"/>
  <c r="M22" i="1"/>
  <c r="N96" i="1"/>
  <c r="M96" i="1"/>
  <c r="N37" i="1"/>
  <c r="M37" i="1"/>
  <c r="N41" i="1"/>
  <c r="M41" i="1"/>
  <c r="N112" i="1"/>
  <c r="M112" i="1"/>
  <c r="N124" i="1"/>
  <c r="M124" i="1"/>
  <c r="N175" i="1"/>
  <c r="M175" i="1"/>
  <c r="N241" i="1"/>
  <c r="M241" i="1"/>
  <c r="N173" i="1"/>
  <c r="M173" i="1"/>
  <c r="N170" i="1"/>
  <c r="M170" i="1"/>
  <c r="N217" i="1"/>
  <c r="M217" i="1"/>
  <c r="N225" i="1"/>
  <c r="M225" i="1"/>
  <c r="N262" i="1"/>
  <c r="M262" i="1"/>
  <c r="N267" i="1"/>
  <c r="M267" i="1"/>
  <c r="N298" i="1"/>
  <c r="M298" i="1"/>
  <c r="N270" i="1"/>
  <c r="M270" i="1"/>
  <c r="N310" i="1"/>
  <c r="M310" i="1"/>
  <c r="N261" i="1"/>
  <c r="M261" i="1"/>
  <c r="N276" i="1"/>
  <c r="M276" i="1"/>
  <c r="N317" i="1"/>
  <c r="M317" i="1"/>
  <c r="N320" i="1"/>
  <c r="M320" i="1"/>
  <c r="N387" i="1"/>
  <c r="M387" i="1"/>
  <c r="N319" i="1"/>
  <c r="M319" i="1"/>
  <c r="N341" i="1"/>
  <c r="M341" i="1"/>
  <c r="N339" i="1"/>
  <c r="M339" i="1"/>
  <c r="N330" i="1"/>
  <c r="M330" i="1"/>
  <c r="N349" i="1"/>
  <c r="M349" i="1"/>
  <c r="N131" i="1"/>
  <c r="M131" i="1"/>
  <c r="N86" i="1"/>
  <c r="M86" i="1"/>
  <c r="N130" i="1"/>
  <c r="M130" i="1"/>
  <c r="N129" i="1"/>
  <c r="M129" i="1"/>
  <c r="N118" i="1"/>
  <c r="M118" i="1"/>
  <c r="N160" i="1"/>
  <c r="M160" i="1"/>
  <c r="N165" i="1"/>
  <c r="M165" i="1"/>
  <c r="N199" i="1"/>
  <c r="M199" i="1"/>
  <c r="N227" i="1"/>
  <c r="M227" i="1"/>
  <c r="N297" i="1"/>
  <c r="M297" i="1"/>
  <c r="N2" i="1"/>
  <c r="M2" i="1"/>
  <c r="N107" i="1"/>
  <c r="M107" i="1"/>
  <c r="N153" i="1"/>
  <c r="M153" i="1"/>
  <c r="N157" i="1"/>
  <c r="M157" i="1"/>
  <c r="N150" i="1"/>
  <c r="M150" i="1"/>
  <c r="N195" i="1"/>
  <c r="M195" i="1"/>
  <c r="N193" i="1"/>
  <c r="M193" i="1"/>
  <c r="N183" i="1"/>
  <c r="M183" i="1"/>
  <c r="N256" i="1"/>
  <c r="M256" i="1"/>
  <c r="N273" i="1"/>
  <c r="M273" i="1"/>
  <c r="N309" i="1"/>
  <c r="M309" i="1"/>
  <c r="N293" i="1"/>
  <c r="M293" i="1"/>
  <c r="N176" i="1"/>
  <c r="M176" i="1"/>
  <c r="N174" i="1"/>
  <c r="M174" i="1"/>
  <c r="N177" i="1"/>
  <c r="M177" i="1"/>
  <c r="N181" i="1"/>
  <c r="M181" i="1"/>
  <c r="N127" i="1"/>
  <c r="M127" i="1"/>
  <c r="N252" i="1"/>
  <c r="M252" i="1"/>
  <c r="N164" i="1"/>
  <c r="M164" i="1"/>
  <c r="N139" i="1"/>
  <c r="M139" i="1"/>
  <c r="N80" i="1"/>
  <c r="M80" i="1"/>
  <c r="N15" i="1"/>
  <c r="M15" i="1"/>
  <c r="N136" i="1"/>
  <c r="M136" i="1"/>
  <c r="N26" i="1"/>
  <c r="M26" i="1"/>
  <c r="N244" i="1"/>
  <c r="M244" i="1"/>
  <c r="N172" i="1"/>
  <c r="M172" i="1"/>
  <c r="N126" i="1"/>
  <c r="M126" i="1"/>
  <c r="N81" i="1"/>
  <c r="M81" i="1"/>
  <c r="N76" i="1"/>
  <c r="M76" i="1"/>
  <c r="N11" i="1"/>
  <c r="M11" i="1"/>
  <c r="N10" i="1"/>
  <c r="M10" i="1"/>
  <c r="N166" i="1"/>
  <c r="M166" i="1"/>
  <c r="N161" i="1"/>
  <c r="M161" i="1"/>
  <c r="N196" i="1"/>
  <c r="M196" i="1"/>
  <c r="N222" i="1"/>
  <c r="M222" i="1"/>
  <c r="N206" i="1"/>
  <c r="M206" i="1"/>
  <c r="N251" i="1"/>
  <c r="M251" i="1"/>
  <c r="N133" i="1"/>
  <c r="M133" i="1"/>
  <c r="N254" i="1"/>
  <c r="M254" i="1"/>
  <c r="N120" i="1"/>
  <c r="M120" i="1"/>
  <c r="N162" i="1"/>
  <c r="M162" i="1"/>
  <c r="N113" i="1"/>
  <c r="M113" i="1"/>
  <c r="N240" i="1"/>
  <c r="M240" i="1"/>
  <c r="N155" i="1"/>
  <c r="M155" i="1"/>
  <c r="N201" i="1"/>
  <c r="M201" i="1"/>
  <c r="N347" i="1"/>
  <c r="M347" i="1"/>
  <c r="N385" i="1"/>
  <c r="M385" i="1"/>
  <c r="N370" i="1"/>
  <c r="M370" i="1"/>
  <c r="N337" i="1"/>
  <c r="M337" i="1"/>
  <c r="N345" i="1"/>
  <c r="M345" i="1"/>
  <c r="N343" i="1"/>
  <c r="M343" i="1"/>
  <c r="N351" i="1"/>
  <c r="M351" i="1"/>
  <c r="N364" i="1"/>
  <c r="M364" i="1"/>
  <c r="N384" i="1"/>
  <c r="M384" i="1"/>
  <c r="N383" i="1"/>
  <c r="M383" i="1"/>
  <c r="N352" i="1"/>
  <c r="M352" i="1"/>
  <c r="N322" i="1"/>
  <c r="M322" i="1"/>
  <c r="N314" i="1"/>
  <c r="M314" i="1"/>
  <c r="N388" i="1"/>
  <c r="M388" i="1"/>
  <c r="N353" i="1"/>
  <c r="M353" i="1"/>
  <c r="N178" i="1"/>
  <c r="M178" i="1"/>
  <c r="N366" i="1"/>
  <c r="M366" i="1"/>
  <c r="N369" i="1"/>
  <c r="M369" i="1"/>
  <c r="N235" i="1"/>
  <c r="M235" i="1"/>
  <c r="N238" i="1"/>
  <c r="M238" i="1"/>
  <c r="N234" i="1"/>
  <c r="M234" i="1"/>
  <c r="N247" i="1"/>
  <c r="M247" i="1"/>
  <c r="N204" i="1"/>
  <c r="M204" i="1"/>
  <c r="N289" i="1"/>
  <c r="M289" i="1"/>
  <c r="N292" i="1"/>
  <c r="M292" i="1"/>
  <c r="N287" i="1"/>
  <c r="M287" i="1"/>
  <c r="N101" i="1"/>
  <c r="M101" i="1"/>
  <c r="N187" i="1"/>
  <c r="M187" i="1"/>
  <c r="N302" i="1"/>
  <c r="M302" i="1"/>
  <c r="N275" i="1"/>
  <c r="M275" i="1"/>
  <c r="N294" i="1"/>
  <c r="M294" i="1"/>
  <c r="N268" i="1"/>
  <c r="M268" i="1"/>
  <c r="N283" i="1"/>
  <c r="M283" i="1"/>
  <c r="N281" i="1"/>
  <c r="M281" i="1"/>
  <c r="N220" i="1"/>
  <c r="M220" i="1"/>
  <c r="N265" i="1"/>
  <c r="M265" i="1"/>
  <c r="N89" i="1"/>
  <c r="M89" i="1"/>
  <c r="N18" i="1"/>
  <c r="M18" i="1"/>
  <c r="N98" i="1"/>
  <c r="M98" i="1"/>
  <c r="N74" i="1"/>
  <c r="M74" i="1"/>
  <c r="N71" i="1"/>
  <c r="M71" i="1"/>
  <c r="N72" i="1"/>
  <c r="M72" i="1"/>
  <c r="N66" i="1"/>
  <c r="M66" i="1"/>
  <c r="N264" i="1"/>
  <c r="N272" i="1"/>
  <c r="N263" i="1"/>
  <c r="N279" i="1"/>
  <c r="N277" i="1"/>
  <c r="N285" i="1"/>
  <c r="N296" i="1"/>
  <c r="N301" i="1"/>
  <c r="N269" i="1"/>
  <c r="N271" i="1"/>
  <c r="N284" i="1"/>
  <c r="N303" i="1"/>
  <c r="N306" i="1"/>
  <c r="N305" i="1"/>
  <c r="N266" i="1"/>
  <c r="M264" i="1"/>
  <c r="M272" i="1"/>
  <c r="M263" i="1"/>
  <c r="M279" i="1"/>
  <c r="M277" i="1"/>
  <c r="M285" i="1"/>
  <c r="M296" i="1"/>
  <c r="M301" i="1"/>
  <c r="M269" i="1"/>
  <c r="M271" i="1"/>
  <c r="M284" i="1"/>
  <c r="M303" i="1"/>
  <c r="M306" i="1"/>
  <c r="M305" i="1"/>
  <c r="M266" i="1"/>
  <c r="O312" i="1" l="1"/>
  <c r="O12" i="1"/>
  <c r="O95" i="1"/>
  <c r="O111" i="1"/>
  <c r="O33" i="1"/>
  <c r="O50" i="1"/>
  <c r="O85" i="1"/>
  <c r="O97" i="1"/>
  <c r="O93" i="1"/>
  <c r="O197" i="1"/>
  <c r="O367" i="1"/>
  <c r="O315" i="1"/>
  <c r="O336" i="1"/>
  <c r="O348" i="1"/>
  <c r="O185" i="1"/>
  <c r="O171" i="1"/>
  <c r="O57" i="1"/>
  <c r="O161" i="1"/>
  <c r="O244" i="1"/>
  <c r="O127" i="1"/>
  <c r="O360" i="1"/>
  <c r="O216" i="1"/>
  <c r="O67" i="1"/>
  <c r="O231" i="1"/>
  <c r="O308" i="1"/>
  <c r="O9" i="1"/>
  <c r="O256" i="1"/>
  <c r="O318" i="1"/>
  <c r="O154" i="1"/>
  <c r="O179" i="1"/>
  <c r="O304" i="1"/>
  <c r="O390" i="1"/>
  <c r="O140" i="1"/>
  <c r="O73" i="1"/>
  <c r="O167" i="1"/>
  <c r="O219" i="1"/>
  <c r="O249" i="1"/>
  <c r="O36" i="1"/>
  <c r="O34" i="1"/>
  <c r="O377" i="1"/>
  <c r="O39" i="1"/>
  <c r="O208" i="1"/>
  <c r="O368" i="1"/>
  <c r="O156" i="1"/>
  <c r="O90" i="1"/>
  <c r="O316" i="1"/>
  <c r="O38" i="1"/>
  <c r="O236" i="1"/>
  <c r="O144" i="1"/>
  <c r="O17" i="1"/>
  <c r="O7" i="1"/>
  <c r="O100" i="1"/>
  <c r="O147" i="1"/>
  <c r="O158" i="1"/>
  <c r="O79" i="1"/>
  <c r="O92" i="1"/>
  <c r="O357" i="1"/>
  <c r="O2" i="1"/>
  <c r="O386" i="1"/>
  <c r="O40" i="1"/>
  <c r="O137" i="1"/>
  <c r="O380" i="1"/>
  <c r="O28" i="1"/>
  <c r="O335" i="1"/>
  <c r="O169" i="1"/>
  <c r="O149" i="1"/>
  <c r="O68" i="1"/>
  <c r="O13" i="1"/>
  <c r="O110" i="1"/>
  <c r="O20" i="1"/>
  <c r="O109" i="1"/>
  <c r="O221" i="1"/>
  <c r="O378" i="1"/>
  <c r="O365" i="1"/>
  <c r="O106" i="1"/>
  <c r="O117" i="1"/>
  <c r="O99" i="1"/>
  <c r="O186" i="1"/>
  <c r="O141" i="1"/>
  <c r="O23" i="1"/>
  <c r="O115" i="1"/>
  <c r="O58" i="1"/>
  <c r="O211" i="1"/>
  <c r="O393" i="1"/>
  <c r="O358" i="1"/>
  <c r="O374" i="1"/>
  <c r="O105" i="1"/>
  <c r="O103" i="1"/>
  <c r="O30" i="1"/>
  <c r="O27" i="1"/>
  <c r="O194" i="1"/>
  <c r="O35" i="1"/>
  <c r="O291" i="1"/>
  <c r="O56" i="1"/>
  <c r="O70" i="1"/>
  <c r="O245" i="1"/>
  <c r="O151" i="1"/>
  <c r="O243" i="1"/>
  <c r="O51" i="1"/>
  <c r="O119" i="1"/>
  <c r="O389" i="1"/>
  <c r="O361" i="1"/>
  <c r="O44" i="1"/>
  <c r="O233" i="1"/>
  <c r="O326" i="1"/>
  <c r="O192" i="1"/>
  <c r="O104" i="1"/>
  <c r="O203" i="1"/>
  <c r="O159" i="1"/>
  <c r="O359" i="1"/>
  <c r="O313" i="1"/>
  <c r="O87" i="1"/>
  <c r="O338" i="1"/>
  <c r="O394" i="1"/>
  <c r="O311" i="1"/>
  <c r="O215" i="1"/>
  <c r="O61" i="1"/>
  <c r="O108" i="1"/>
  <c r="O396" i="1"/>
  <c r="O376" i="1"/>
  <c r="O5" i="1"/>
  <c r="O102" i="1"/>
  <c r="O47" i="1"/>
  <c r="O31" i="1"/>
  <c r="O78" i="1"/>
  <c r="O116" i="1"/>
  <c r="O350" i="1"/>
  <c r="O356" i="1"/>
  <c r="O163" i="1"/>
  <c r="O395" i="1"/>
  <c r="O55" i="1"/>
  <c r="O60" i="1"/>
  <c r="O43" i="1"/>
  <c r="O64" i="1"/>
  <c r="O122" i="1"/>
  <c r="O213" i="1"/>
  <c r="O190" i="1"/>
  <c r="O128" i="1"/>
  <c r="O123" i="1"/>
  <c r="O69" i="1"/>
  <c r="O53" i="1"/>
  <c r="O246" i="1"/>
  <c r="O333" i="1"/>
  <c r="O328" i="1"/>
  <c r="O327" i="1"/>
  <c r="O42" i="1"/>
  <c r="O198" i="1"/>
  <c r="O143" i="1"/>
  <c r="O253" i="1"/>
  <c r="O134" i="1"/>
  <c r="O248" i="1"/>
  <c r="O3" i="1"/>
  <c r="O8" i="1"/>
  <c r="O191" i="1"/>
  <c r="O295" i="1"/>
  <c r="O371" i="1"/>
  <c r="O84" i="1"/>
  <c r="O130" i="1"/>
  <c r="O387" i="1"/>
  <c r="O267" i="1"/>
  <c r="O152" i="1"/>
  <c r="O91" i="1"/>
  <c r="O32" i="1"/>
  <c r="O239" i="1"/>
  <c r="O392" i="1"/>
  <c r="O49" i="1"/>
  <c r="O274" i="1"/>
  <c r="O257" i="1"/>
  <c r="O362" i="1"/>
  <c r="O226" i="1"/>
  <c r="O145" i="1"/>
  <c r="O260" i="1"/>
  <c r="O6" i="1"/>
  <c r="O372" i="1"/>
  <c r="O373" i="1"/>
  <c r="O59" i="1"/>
  <c r="O391" i="1"/>
  <c r="O83" i="1"/>
  <c r="O363" i="1"/>
  <c r="O224" i="1"/>
  <c r="O29" i="1"/>
  <c r="O324" i="1"/>
  <c r="O299" i="1"/>
  <c r="O16" i="1"/>
  <c r="O354" i="1"/>
  <c r="O201" i="1"/>
  <c r="O251" i="1"/>
  <c r="O223" i="1"/>
  <c r="O323" i="1"/>
  <c r="O375" i="1"/>
  <c r="O331" i="1"/>
  <c r="O250" i="1"/>
  <c r="O307" i="1"/>
  <c r="O321" i="1"/>
  <c r="O242" i="1"/>
  <c r="O202" i="1"/>
  <c r="O344" i="1"/>
  <c r="O62" i="1"/>
  <c r="O340" i="1"/>
  <c r="O135" i="1"/>
  <c r="O63" i="1"/>
  <c r="O355" i="1"/>
  <c r="O334" i="1"/>
  <c r="O288" i="1"/>
  <c r="O4" i="1"/>
  <c r="O329" i="1"/>
  <c r="O18" i="1"/>
  <c r="O275" i="1"/>
  <c r="O189" i="1"/>
  <c r="O46" i="1"/>
  <c r="O89" i="1"/>
  <c r="O314" i="1"/>
  <c r="O172" i="1"/>
  <c r="O298" i="1"/>
  <c r="O188" i="1"/>
  <c r="O14" i="1"/>
  <c r="O72" i="1"/>
  <c r="O281" i="1"/>
  <c r="O383" i="1"/>
  <c r="O76" i="1"/>
  <c r="O80" i="1"/>
  <c r="O176" i="1"/>
  <c r="O150" i="1"/>
  <c r="O165" i="1"/>
  <c r="O330" i="1"/>
  <c r="O261" i="1"/>
  <c r="O96" i="1"/>
  <c r="O24" i="1"/>
  <c r="O381" i="1"/>
  <c r="O205" i="1"/>
  <c r="O382" i="1"/>
  <c r="O232" i="1"/>
  <c r="O255" i="1"/>
  <c r="O352" i="1"/>
  <c r="O82" i="1"/>
  <c r="O146" i="1"/>
  <c r="O227" i="1"/>
  <c r="O317" i="1"/>
  <c r="O225" i="1"/>
  <c r="O259" i="1"/>
  <c r="O142" i="1"/>
  <c r="O168" i="1"/>
  <c r="O25" i="1"/>
  <c r="O113" i="1"/>
  <c r="O94" i="1"/>
  <c r="O347" i="1"/>
  <c r="O174" i="1"/>
  <c r="O353" i="1"/>
  <c r="O22" i="1"/>
  <c r="O48" i="1"/>
  <c r="O88" i="1"/>
  <c r="O148" i="1"/>
  <c r="O209" i="1"/>
  <c r="O228" i="1"/>
  <c r="O282" i="1"/>
  <c r="O214" i="1"/>
  <c r="O287" i="1"/>
  <c r="O370" i="1"/>
  <c r="O71" i="1"/>
  <c r="O294" i="1"/>
  <c r="O157" i="1"/>
  <c r="O234" i="1"/>
  <c r="O270" i="1"/>
  <c r="O187" i="1"/>
  <c r="O319" i="1"/>
  <c r="O342" i="1"/>
  <c r="O220" i="1"/>
  <c r="O101" i="1"/>
  <c r="O337" i="1"/>
  <c r="O112" i="1"/>
  <c r="O283" i="1"/>
  <c r="O289" i="1"/>
  <c r="O37" i="1"/>
  <c r="O207" i="1"/>
  <c r="O52" i="1"/>
  <c r="O155" i="1"/>
  <c r="O81" i="1"/>
  <c r="O240" i="1"/>
  <c r="O222" i="1"/>
  <c r="O126" i="1"/>
  <c r="O164" i="1"/>
  <c r="O118" i="1"/>
  <c r="O200" i="1"/>
  <c r="O121" i="1"/>
  <c r="O235" i="1"/>
  <c r="O183" i="1"/>
  <c r="O86" i="1"/>
  <c r="O15" i="1"/>
  <c r="O182" i="1"/>
  <c r="O278" i="1"/>
  <c r="O139" i="1"/>
  <c r="O293" i="1"/>
  <c r="O19" i="1"/>
  <c r="O74" i="1"/>
  <c r="O302" i="1"/>
  <c r="O309" i="1"/>
  <c r="O273" i="1"/>
  <c r="O241" i="1"/>
  <c r="O210" i="1"/>
  <c r="O120" i="1"/>
  <c r="O292" i="1"/>
  <c r="O177" i="1"/>
  <c r="O124" i="1"/>
  <c r="O180" i="1"/>
  <c r="O193" i="1"/>
  <c r="O262" i="1"/>
  <c r="O114" i="1"/>
  <c r="O196" i="1"/>
  <c r="O125" i="1"/>
  <c r="O98" i="1"/>
  <c r="O369" i="1"/>
  <c r="O162" i="1"/>
  <c r="O349" i="1"/>
  <c r="O276" i="1"/>
  <c r="O75" i="1"/>
  <c r="O346" i="1"/>
  <c r="O65" i="1"/>
  <c r="O218" i="1"/>
  <c r="O385" i="1"/>
  <c r="O252" i="1"/>
  <c r="O153" i="1"/>
  <c r="O160" i="1"/>
  <c r="O41" i="1"/>
  <c r="O132" i="1"/>
  <c r="O184" i="1"/>
  <c r="O339" i="1"/>
  <c r="O229" i="1"/>
  <c r="O384" i="1"/>
  <c r="O217" i="1"/>
  <c r="O212" i="1"/>
  <c r="O166" i="1"/>
  <c r="O204" i="1"/>
  <c r="O178" i="1"/>
  <c r="O364" i="1"/>
  <c r="O254" i="1"/>
  <c r="O10" i="1"/>
  <c r="O26" i="1"/>
  <c r="O107" i="1"/>
  <c r="O341" i="1"/>
  <c r="O310" i="1"/>
  <c r="O170" i="1"/>
  <c r="O21" i="1"/>
  <c r="O332" i="1"/>
  <c r="O366" i="1"/>
  <c r="O66" i="1"/>
  <c r="O265" i="1"/>
  <c r="O247" i="1"/>
  <c r="O351" i="1"/>
  <c r="O133" i="1"/>
  <c r="O11" i="1"/>
  <c r="O136" i="1"/>
  <c r="O181" i="1"/>
  <c r="O129" i="1"/>
  <c r="O173" i="1"/>
  <c r="O300" i="1"/>
  <c r="O280" i="1"/>
  <c r="O237" i="1"/>
  <c r="O290" i="1"/>
  <c r="O297" i="1"/>
  <c r="O286" i="1"/>
  <c r="O230" i="1"/>
  <c r="O343" i="1"/>
  <c r="O206" i="1"/>
  <c r="O345" i="1"/>
  <c r="O175" i="1"/>
  <c r="O138" i="1"/>
  <c r="O45" i="1"/>
  <c r="O268" i="1"/>
  <c r="O238" i="1"/>
  <c r="O322" i="1"/>
  <c r="O195" i="1"/>
  <c r="O199" i="1"/>
  <c r="O131" i="1"/>
  <c r="O320" i="1"/>
  <c r="O379" i="1"/>
  <c r="O325" i="1"/>
  <c r="O77" i="1"/>
  <c r="O54" i="1"/>
  <c r="O388" i="1"/>
  <c r="O258" i="1"/>
  <c r="O264" i="1"/>
  <c r="O306" i="1"/>
  <c r="O272" i="1"/>
  <c r="O271" i="1"/>
  <c r="O266" i="1"/>
  <c r="O305" i="1"/>
  <c r="O303" i="1"/>
  <c r="O284" i="1"/>
  <c r="O285" i="1"/>
  <c r="O277" i="1"/>
  <c r="O263" i="1"/>
  <c r="O269" i="1"/>
  <c r="O301" i="1"/>
  <c r="O296" i="1"/>
  <c r="O279" i="1"/>
</calcChain>
</file>

<file path=xl/sharedStrings.xml><?xml version="1.0" encoding="utf-8"?>
<sst xmlns="http://schemas.openxmlformats.org/spreadsheetml/2006/main" count="1388" uniqueCount="476">
  <si>
    <t>ACC</t>
  </si>
  <si>
    <t>SPD</t>
  </si>
  <si>
    <t>HAND</t>
  </si>
  <si>
    <t>BREAK</t>
  </si>
  <si>
    <t>V-MAX</t>
  </si>
  <si>
    <t>0-100</t>
  </si>
  <si>
    <t>KM</t>
  </si>
  <si>
    <t>Cena</t>
  </si>
  <si>
    <t>Marka</t>
  </si>
  <si>
    <t>Model</t>
  </si>
  <si>
    <t>155 Q4</t>
  </si>
  <si>
    <t xml:space="preserve">Alfa Romeo </t>
  </si>
  <si>
    <t>GT V6 24v</t>
  </si>
  <si>
    <t>Brera 3.2 V6 JTS Q4 Sky View</t>
  </si>
  <si>
    <t>Audi</t>
  </si>
  <si>
    <t>A3 3.2 quattro DSG</t>
  </si>
  <si>
    <t>TT 3.2 quattro</t>
  </si>
  <si>
    <t>Mazda</t>
  </si>
  <si>
    <t>MX-Miata (NA)</t>
  </si>
  <si>
    <t>Toyota</t>
  </si>
  <si>
    <t>GT86</t>
  </si>
  <si>
    <t>Nissan</t>
  </si>
  <si>
    <t>240SX SE</t>
  </si>
  <si>
    <t>Lexus</t>
  </si>
  <si>
    <t>SC 300</t>
  </si>
  <si>
    <t>Honda</t>
  </si>
  <si>
    <t>Civic Si (EM1)</t>
  </si>
  <si>
    <t>Ford</t>
  </si>
  <si>
    <t>Focus SVT</t>
  </si>
  <si>
    <t>Volkswagen</t>
  </si>
  <si>
    <t>Golf GTI VR6 (Mk.III)</t>
  </si>
  <si>
    <t>Fiat</t>
  </si>
  <si>
    <t>Coupe 2.0 20v Turbo</t>
  </si>
  <si>
    <t>Peugot</t>
  </si>
  <si>
    <t>Chevrolet</t>
  </si>
  <si>
    <t>Impala SS</t>
  </si>
  <si>
    <t>Klasa</t>
  </si>
  <si>
    <t>F</t>
  </si>
  <si>
    <t>308 GTi 1.6 THP</t>
  </si>
  <si>
    <t>Lamborghini</t>
  </si>
  <si>
    <t>Gallardo Coupe</t>
  </si>
  <si>
    <t>B</t>
  </si>
  <si>
    <t>Gallardo Spyder</t>
  </si>
  <si>
    <t>Gallardo LP560-4 Coupe</t>
  </si>
  <si>
    <t>Gallardo LP560-4 Spyder</t>
  </si>
  <si>
    <t>Diablo SV</t>
  </si>
  <si>
    <t>Murcielago LP640</t>
  </si>
  <si>
    <t>A</t>
  </si>
  <si>
    <t>Murcielago Coupe</t>
  </si>
  <si>
    <t>Golf GTi (MkV)</t>
  </si>
  <si>
    <t>Golf R (MkVI)</t>
  </si>
  <si>
    <t>E</t>
  </si>
  <si>
    <t>Golf R32 (MkIV)</t>
  </si>
  <si>
    <t>Bora V6 4Motion</t>
  </si>
  <si>
    <t>New Beetle Turbo S</t>
  </si>
  <si>
    <t>Corrado VR6</t>
  </si>
  <si>
    <t>Seat</t>
  </si>
  <si>
    <t>Ibiza Cupra 1.4TSi</t>
  </si>
  <si>
    <t>Touareg V8 Tdi</t>
  </si>
  <si>
    <t>Urus</t>
  </si>
  <si>
    <t>D</t>
  </si>
  <si>
    <t>W12 Syncro</t>
  </si>
  <si>
    <t>MX-5 Miata (NC)</t>
  </si>
  <si>
    <t>Mitsubishi</t>
  </si>
  <si>
    <t>Eclipse GSX</t>
  </si>
  <si>
    <t>Eclipse GTS</t>
  </si>
  <si>
    <t>GTO Twin Turbo</t>
  </si>
  <si>
    <t>Lancer Evolution VI GSR</t>
  </si>
  <si>
    <t>Lancer Evolution VIII MR</t>
  </si>
  <si>
    <t>Lancer Evolution IX MR</t>
  </si>
  <si>
    <t>Lancer Evolution X GSR Premium</t>
  </si>
  <si>
    <t>Aston Martin</t>
  </si>
  <si>
    <t>DB4 GT Zagato</t>
  </si>
  <si>
    <t>G</t>
  </si>
  <si>
    <t>DB5 Vantage</t>
  </si>
  <si>
    <t>V8 Vantage V600</t>
  </si>
  <si>
    <t>Jaguar</t>
  </si>
  <si>
    <t>E-Type 4.2 Coupe</t>
  </si>
  <si>
    <t>Escort RS1600</t>
  </si>
  <si>
    <t>Sierra RS 500 Cosworth</t>
  </si>
  <si>
    <t>RS200 Evolution</t>
  </si>
  <si>
    <t>AC</t>
  </si>
  <si>
    <t>Corvette C1 235 Blue-Flame Powerglide</t>
  </si>
  <si>
    <t>Corvette C1 283 V8 RamJet</t>
  </si>
  <si>
    <t>Corvette C1 283 V8 RamJet 315hp</t>
  </si>
  <si>
    <t>Corvette C2 Stingray 427</t>
  </si>
  <si>
    <t>Corvette C3 Stingray 350</t>
  </si>
  <si>
    <t>Corvette C3 Stingray 350 LT-1</t>
  </si>
  <si>
    <t>Impala Sport Coupe 409 Turbo-Fire SS</t>
  </si>
  <si>
    <t>Camaro Z-28</t>
  </si>
  <si>
    <t>Nova SS 396</t>
  </si>
  <si>
    <t>Chevelle SS-396 Sport Coupe</t>
  </si>
  <si>
    <t>Mercedes-Benz</t>
  </si>
  <si>
    <t>SLK 55 AMG</t>
  </si>
  <si>
    <t>CLK 55 AMG</t>
  </si>
  <si>
    <t>CLS 63 AMG S 4MATIC</t>
  </si>
  <si>
    <t>C</t>
  </si>
  <si>
    <t>C 63 AMG</t>
  </si>
  <si>
    <t>E 63 AMG</t>
  </si>
  <si>
    <t>SL 500</t>
  </si>
  <si>
    <t>SL 65 AMG</t>
  </si>
  <si>
    <t>ML 63 AMG</t>
  </si>
  <si>
    <t>Silvia Spec-R Aero</t>
  </si>
  <si>
    <t>Fairlady Z Twin Turbo 2seater (Z32)</t>
  </si>
  <si>
    <t>350Z Coupe</t>
  </si>
  <si>
    <t>370Z Coupe</t>
  </si>
  <si>
    <t>Infiniti</t>
  </si>
  <si>
    <t>G37 S Coupe</t>
  </si>
  <si>
    <t>Ferrari</t>
  </si>
  <si>
    <t>458 Italia</t>
  </si>
  <si>
    <t>458 Spider</t>
  </si>
  <si>
    <t>F430 Berlinetta F1</t>
  </si>
  <si>
    <t>F430 Spider F1</t>
  </si>
  <si>
    <t>360 Modena F1</t>
  </si>
  <si>
    <t>F355 F1 Berlinetta</t>
  </si>
  <si>
    <t>348 Spider</t>
  </si>
  <si>
    <t>599 GTB Fiorano F1</t>
  </si>
  <si>
    <t>575M Maranello F1</t>
  </si>
  <si>
    <t>488 GTB</t>
  </si>
  <si>
    <t>California T</t>
  </si>
  <si>
    <t>512 TR</t>
  </si>
  <si>
    <t>Maserati</t>
  </si>
  <si>
    <t>Ghibli Q4</t>
  </si>
  <si>
    <t>Levante S</t>
  </si>
  <si>
    <t>Quattroporte GTS GranSport</t>
  </si>
  <si>
    <t>Quattroporte GT S</t>
  </si>
  <si>
    <t>GranTurismo S</t>
  </si>
  <si>
    <t>GranSport Coupe</t>
  </si>
  <si>
    <t>Spyder Cambricorsa</t>
  </si>
  <si>
    <t>Lancia</t>
  </si>
  <si>
    <t>Delta HF Integrale Evoluzione II</t>
  </si>
  <si>
    <t>Punto Evo Sport 1.4 MultiAir</t>
  </si>
  <si>
    <t>500 Abarth Esseesse</t>
  </si>
  <si>
    <t>Tesla</t>
  </si>
  <si>
    <t>Roadster Sport</t>
  </si>
  <si>
    <t>Model S P85D</t>
  </si>
  <si>
    <t>Mustang GT Coupe</t>
  </si>
  <si>
    <t>Mustang GT Convertible</t>
  </si>
  <si>
    <t>Mustang GT Premium Fastback</t>
  </si>
  <si>
    <t>Mustang SVT Cobra R</t>
  </si>
  <si>
    <t>Mustang Boss 302</t>
  </si>
  <si>
    <t>Shelby</t>
  </si>
  <si>
    <t>Mustang GT500</t>
  </si>
  <si>
    <t>GT</t>
  </si>
  <si>
    <t>F-150 SVT Raptor</t>
  </si>
  <si>
    <t>S4 quattro (B6)</t>
  </si>
  <si>
    <t>S4 S-Tronic quattro (B8)</t>
  </si>
  <si>
    <t>RS4 quattro (B7)</t>
  </si>
  <si>
    <t>RS4 Avant quattro (B8)</t>
  </si>
  <si>
    <t>RS5 quattro (8T)</t>
  </si>
  <si>
    <t>RS6 quattro (C6)</t>
  </si>
  <si>
    <t>RS6 Avant Performance (C7)</t>
  </si>
  <si>
    <t>TZ3 Stradale</t>
  </si>
  <si>
    <t>4C Coupe</t>
  </si>
  <si>
    <t>Alpine</t>
  </si>
  <si>
    <t>A110 1600S</t>
  </si>
  <si>
    <t>Quattro Sport</t>
  </si>
  <si>
    <t>Rally 037 Stradale</t>
  </si>
  <si>
    <t>Stratos HF Stradale</t>
  </si>
  <si>
    <t>Dino 246 GT</t>
  </si>
  <si>
    <t>595 Abarth Esse-esse</t>
  </si>
  <si>
    <t>Volvo</t>
  </si>
  <si>
    <t>242 Turbo Evolution</t>
  </si>
  <si>
    <t>205 Turbo 16</t>
  </si>
  <si>
    <t>CRX Del Sol SiR</t>
  </si>
  <si>
    <t>Civic Type-R (EK9)</t>
  </si>
  <si>
    <t>CR-Z a</t>
  </si>
  <si>
    <t>Civic Si Coupe (FG4)</t>
  </si>
  <si>
    <t>Prelude Type-SH</t>
  </si>
  <si>
    <t>Integra Type-R (DC2)</t>
  </si>
  <si>
    <t>Integra Type-R (DC5)</t>
  </si>
  <si>
    <t>S2000 Type-V</t>
  </si>
  <si>
    <t>BMW</t>
  </si>
  <si>
    <t>M3 E36</t>
  </si>
  <si>
    <t>M3 E46</t>
  </si>
  <si>
    <t>M3 E92</t>
  </si>
  <si>
    <t>M5 E34</t>
  </si>
  <si>
    <t>M5 E39</t>
  </si>
  <si>
    <t>M5 E60</t>
  </si>
  <si>
    <t>M5 F10</t>
  </si>
  <si>
    <t>LaFerrari</t>
  </si>
  <si>
    <t>Enzo</t>
  </si>
  <si>
    <t>F50</t>
  </si>
  <si>
    <t>599 GTO</t>
  </si>
  <si>
    <t>488 Pista</t>
  </si>
  <si>
    <t>458 Speciale</t>
  </si>
  <si>
    <t>430 Scuderia</t>
  </si>
  <si>
    <t>360 Challenge Stradale</t>
  </si>
  <si>
    <t>F12 Berlinetta</t>
  </si>
  <si>
    <t>812 Superfast</t>
  </si>
  <si>
    <t>F12tdf</t>
  </si>
  <si>
    <t>MC12 Stradale</t>
  </si>
  <si>
    <t>Datsun 1600 (510)</t>
  </si>
  <si>
    <t>Skyline Hard Top 2000GT-R (KPGC10)</t>
  </si>
  <si>
    <t>Fairlady Z 432 (S30)</t>
  </si>
  <si>
    <t>Sprinter Trueno GT-Apex</t>
  </si>
  <si>
    <t>Celica GT-Four RC (ST185)</t>
  </si>
  <si>
    <t>Supra Turbo (A70)</t>
  </si>
  <si>
    <t>2000GT</t>
  </si>
  <si>
    <t>Starion ESI-R</t>
  </si>
  <si>
    <t>DB7 Vantage Zagato</t>
  </si>
  <si>
    <t>V12 Vantage</t>
  </si>
  <si>
    <t>Virage Coupe</t>
  </si>
  <si>
    <t>DBS Coupe</t>
  </si>
  <si>
    <t>Vanquish S</t>
  </si>
  <si>
    <t>Vanquish Coupe</t>
  </si>
  <si>
    <t>Vantage Coupe</t>
  </si>
  <si>
    <t>DB11 Coupe</t>
  </si>
  <si>
    <t>One-77</t>
  </si>
  <si>
    <t>Lotus</t>
  </si>
  <si>
    <t>Elise 111R</t>
  </si>
  <si>
    <t>Exige S</t>
  </si>
  <si>
    <t>Esprit V8</t>
  </si>
  <si>
    <t>Escort RS Cosworth</t>
  </si>
  <si>
    <t>Opel</t>
  </si>
  <si>
    <t>Speedster Turbo</t>
  </si>
  <si>
    <t>Focus RS</t>
  </si>
  <si>
    <t>Bentley</t>
  </si>
  <si>
    <t>Continental SuperSports</t>
  </si>
  <si>
    <t>Bentayga</t>
  </si>
  <si>
    <t xml:space="preserve">Caterham </t>
  </si>
  <si>
    <t>CSR 260</t>
  </si>
  <si>
    <t>XK 4.2 Convertible</t>
  </si>
  <si>
    <t>XK 4.2 Coupe</t>
  </si>
  <si>
    <t>XKR Coupe</t>
  </si>
  <si>
    <t>XKR-S Coupe</t>
  </si>
  <si>
    <t>F-Type R Coupe</t>
  </si>
  <si>
    <t>XFR</t>
  </si>
  <si>
    <t>XJ220</t>
  </si>
  <si>
    <t>Land Rover</t>
  </si>
  <si>
    <t>Range Rover Supercharged Autobiography</t>
  </si>
  <si>
    <t>Range Rover Sport SVR</t>
  </si>
  <si>
    <t>Bugatti</t>
  </si>
  <si>
    <t>EB110 SS</t>
  </si>
  <si>
    <t>Veyron</t>
  </si>
  <si>
    <t>Chiron</t>
  </si>
  <si>
    <t>Type 57SC Atlantic</t>
  </si>
  <si>
    <t>S60 R AWD</t>
  </si>
  <si>
    <t>S60 T6 AWD R-Design</t>
  </si>
  <si>
    <t>850 R</t>
  </si>
  <si>
    <t>XC90 T8 R-Design</t>
  </si>
  <si>
    <t>Subaru</t>
  </si>
  <si>
    <t>BRZ</t>
  </si>
  <si>
    <t>Impreza 22B Sti (GM)</t>
  </si>
  <si>
    <t>Impreza WRX STI (Type-I) (GDA)</t>
  </si>
  <si>
    <t>Impreza WRX STI (Type-II) (GDB)</t>
  </si>
  <si>
    <t>Impreza WRX STI (GDC)</t>
  </si>
  <si>
    <t>Impreza WRX STI (GR)</t>
  </si>
  <si>
    <t>Impreza WRX STI (GV)</t>
  </si>
  <si>
    <t>Legacy RS</t>
  </si>
  <si>
    <t>RX-7 GT-X Savanna</t>
  </si>
  <si>
    <t>RX-7 Type R</t>
  </si>
  <si>
    <t>RX-7 Spirit R Type A</t>
  </si>
  <si>
    <t>RX-8 R3</t>
  </si>
  <si>
    <t>RS2 Avant</t>
  </si>
  <si>
    <t>RS6 quattro (C5)</t>
  </si>
  <si>
    <t>R8 5.2 FSi quattro</t>
  </si>
  <si>
    <t>R8 V10 quattro Plus</t>
  </si>
  <si>
    <t>Q7 V12 Tdi</t>
  </si>
  <si>
    <t>Transit 3.2 Duratorq TCDi</t>
  </si>
  <si>
    <t>308 GTS Quattrovalvove</t>
  </si>
  <si>
    <t>365 GTB/4 Daytona</t>
  </si>
  <si>
    <t>Testarossa</t>
  </si>
  <si>
    <t>288 GTO</t>
  </si>
  <si>
    <t>F40</t>
  </si>
  <si>
    <t>250 Berlinetta Lusso</t>
  </si>
  <si>
    <t>250 GT California Scaglietti (SWB)</t>
  </si>
  <si>
    <t>250 GTO</t>
  </si>
  <si>
    <t>300 SL Gullwing</t>
  </si>
  <si>
    <t>300 SEL 6.3</t>
  </si>
  <si>
    <t>190 E 2.6 (W201)</t>
  </si>
  <si>
    <t>2002 Turbo</t>
  </si>
  <si>
    <t>M3 E30</t>
  </si>
  <si>
    <t>M5 E28</t>
  </si>
  <si>
    <t>M635csi</t>
  </si>
  <si>
    <t>M1</t>
  </si>
  <si>
    <t>Porsche</t>
  </si>
  <si>
    <t>Boxter S</t>
  </si>
  <si>
    <t>911 Carrera S (993)</t>
  </si>
  <si>
    <t>911 Turbo (993)</t>
  </si>
  <si>
    <t>911 GT3 (996)</t>
  </si>
  <si>
    <t>911 GT3 (997)</t>
  </si>
  <si>
    <t>911 GT2 (997)</t>
  </si>
  <si>
    <t>Carrera GT</t>
  </si>
  <si>
    <t>Renault</t>
  </si>
  <si>
    <t>Twingo Sport Cup</t>
  </si>
  <si>
    <t>Sport Clio V6</t>
  </si>
  <si>
    <t>Sport Megane 275 Cup-S</t>
  </si>
  <si>
    <t>GTA Le Mans</t>
  </si>
  <si>
    <t>3500 GT Touring</t>
  </si>
  <si>
    <t>Giulia Sprint GTA</t>
  </si>
  <si>
    <t>Montreal</t>
  </si>
  <si>
    <t>Tipo 33 Stradale</t>
  </si>
  <si>
    <t>Miura P400SV</t>
  </si>
  <si>
    <t>Countach LP5000 S Quattrovalvole</t>
  </si>
  <si>
    <t>Countach 25th Anniversary</t>
  </si>
  <si>
    <t>LM002</t>
  </si>
  <si>
    <t>Dodge</t>
  </si>
  <si>
    <t>Challenger R/T Shaker</t>
  </si>
  <si>
    <t>Challenger SRT8</t>
  </si>
  <si>
    <t>Viper GTS</t>
  </si>
  <si>
    <t>Viper SRT10</t>
  </si>
  <si>
    <t>Viper SRT10 Coupe</t>
  </si>
  <si>
    <t>Viper SRT GTS</t>
  </si>
  <si>
    <t>Ram SRT10</t>
  </si>
  <si>
    <t>Series 1</t>
  </si>
  <si>
    <t>Saleen</t>
  </si>
  <si>
    <t>S7 Twin-Turbo</t>
  </si>
  <si>
    <t>SSC</t>
  </si>
  <si>
    <t>Ultimate Aero TT</t>
  </si>
  <si>
    <t>1200 Kafer (Typ-1)</t>
  </si>
  <si>
    <t>Samba Bus Typ 2 (T1)</t>
  </si>
  <si>
    <t>911 E</t>
  </si>
  <si>
    <t>911 Carrera 2.7 RS</t>
  </si>
  <si>
    <t>911 Turbo (930)</t>
  </si>
  <si>
    <t>911 SC (930)</t>
  </si>
  <si>
    <t>911 Carrera Speedster (964)</t>
  </si>
  <si>
    <t>944 Turbo</t>
  </si>
  <si>
    <t>550 A Spyder</t>
  </si>
  <si>
    <t>Chrysler</t>
  </si>
  <si>
    <t>300C SRT8 (LX)</t>
  </si>
  <si>
    <t>300C SRT8 (LD)</t>
  </si>
  <si>
    <t>Jeep</t>
  </si>
  <si>
    <t>Wrangler JK Rubicon</t>
  </si>
  <si>
    <t>Grand Cherokee SRT8 (WK1)</t>
  </si>
  <si>
    <t>Grand Cherokee SRT8 (WK2)</t>
  </si>
  <si>
    <t>Charger SRT8 (LX)</t>
  </si>
  <si>
    <t>Charger R/T (LD)</t>
  </si>
  <si>
    <t>Mclaren</t>
  </si>
  <si>
    <t>570S</t>
  </si>
  <si>
    <t>650S</t>
  </si>
  <si>
    <t>720S</t>
  </si>
  <si>
    <t>MP4-12C</t>
  </si>
  <si>
    <t>F1</t>
  </si>
  <si>
    <t>P1</t>
  </si>
  <si>
    <t>Rolls-Royce</t>
  </si>
  <si>
    <t>Wraith</t>
  </si>
  <si>
    <t>Senna</t>
  </si>
  <si>
    <t>Dawn</t>
  </si>
  <si>
    <t>Camaro SS</t>
  </si>
  <si>
    <t>Camaro SS 35th Anniversary</t>
  </si>
  <si>
    <t>Corvette C4 Grand Sport</t>
  </si>
  <si>
    <t>Corvette C6 Grand Sport</t>
  </si>
  <si>
    <t>Corvette C6 Grand Sport Convertible</t>
  </si>
  <si>
    <t>Corvette C7 Stingray Z51</t>
  </si>
  <si>
    <t>Corvette C7 Stingray Convertible Z51</t>
  </si>
  <si>
    <t>Corvette C5 Z06</t>
  </si>
  <si>
    <t>Corvette C6 Z06</t>
  </si>
  <si>
    <t>Corvette C6 ZR1</t>
  </si>
  <si>
    <t>Skyline GT-R (R32)</t>
  </si>
  <si>
    <t>Skyline GT-R (R33) V-Spec</t>
  </si>
  <si>
    <t>Skyline GT-R (R34) V-Spec II</t>
  </si>
  <si>
    <t>GT-R (R35) Black Edition</t>
  </si>
  <si>
    <t>NSX</t>
  </si>
  <si>
    <t>NSX Type S Zero</t>
  </si>
  <si>
    <t>Acura</t>
  </si>
  <si>
    <t>NSX Type S</t>
  </si>
  <si>
    <t>Pagani</t>
  </si>
  <si>
    <t>Zonda C12 S 7.3</t>
  </si>
  <si>
    <t>Zonda C12 S 7.3 Roadster</t>
  </si>
  <si>
    <t>Zonda F</t>
  </si>
  <si>
    <t>Zonda F Roadster</t>
  </si>
  <si>
    <t>Zonda Cinque</t>
  </si>
  <si>
    <t>Huayra</t>
  </si>
  <si>
    <t>Spyker</t>
  </si>
  <si>
    <t>C8 Laviolette</t>
  </si>
  <si>
    <t>C8 Aileron</t>
  </si>
  <si>
    <t>8C Competizione</t>
  </si>
  <si>
    <t>Giulia Quadrifoglio</t>
  </si>
  <si>
    <t>8C Spyder</t>
  </si>
  <si>
    <t>Giulia TZ2</t>
  </si>
  <si>
    <t>250 Testa Rossa</t>
  </si>
  <si>
    <t>Koenigsegg</t>
  </si>
  <si>
    <t>CC8S</t>
  </si>
  <si>
    <t>CCX</t>
  </si>
  <si>
    <t>Agera</t>
  </si>
  <si>
    <t>Regera</t>
  </si>
  <si>
    <t>One:1</t>
  </si>
  <si>
    <t>Wiesmann</t>
  </si>
  <si>
    <t>Roadster MF3</t>
  </si>
  <si>
    <t>Huracan LP610-4</t>
  </si>
  <si>
    <t>Huracan LP610-4 Spyder</t>
  </si>
  <si>
    <t>Huracan LP580-2</t>
  </si>
  <si>
    <t>Aventador LP700-4</t>
  </si>
  <si>
    <t>Aventador LP700-4 Roadster</t>
  </si>
  <si>
    <t>Veneno LP750-4</t>
  </si>
  <si>
    <t>Centenario LP770-4</t>
  </si>
  <si>
    <t>Cadillac</t>
  </si>
  <si>
    <t>XLR-V</t>
  </si>
  <si>
    <t>CTS-V</t>
  </si>
  <si>
    <t>CTS-V Sport Sedan</t>
  </si>
  <si>
    <t>CTS-V Coupe</t>
  </si>
  <si>
    <t>CTS-V Sedan</t>
  </si>
  <si>
    <t>Escalade ESV Platinum Edition</t>
  </si>
  <si>
    <t>Pontiac</t>
  </si>
  <si>
    <t>Firebird WS6 Trans Am</t>
  </si>
  <si>
    <t>GTO 5.7 Coupe</t>
  </si>
  <si>
    <t>G8 GXP</t>
  </si>
  <si>
    <t>Saturn</t>
  </si>
  <si>
    <t>Sky</t>
  </si>
  <si>
    <t>718 Cayman S</t>
  </si>
  <si>
    <t>Panamera 4S</t>
  </si>
  <si>
    <t>Cayenne Turbo</t>
  </si>
  <si>
    <t>911 Carrera S (991.2)</t>
  </si>
  <si>
    <t>911 Targa 4S (991.2)</t>
  </si>
  <si>
    <t>911 GT3 (991)</t>
  </si>
  <si>
    <t>911 R (991)</t>
  </si>
  <si>
    <t>911 Turbo S (991.2)</t>
  </si>
  <si>
    <t>918 Spyder</t>
  </si>
  <si>
    <t>CL 65 AMG</t>
  </si>
  <si>
    <t>S 65 AMG</t>
  </si>
  <si>
    <t>G 55 AMG</t>
  </si>
  <si>
    <t>AMG GT Coupe</t>
  </si>
  <si>
    <t>SLS AMG</t>
  </si>
  <si>
    <t>SLR Mclaren</t>
  </si>
  <si>
    <t>CLK GTR Street Version</t>
  </si>
  <si>
    <t xml:space="preserve">BMW </t>
  </si>
  <si>
    <t>M4 F82</t>
  </si>
  <si>
    <t>X5 M E70</t>
  </si>
  <si>
    <t>IS 300</t>
  </si>
  <si>
    <t>LS 460 L</t>
  </si>
  <si>
    <t>GS 350</t>
  </si>
  <si>
    <t>IS-F</t>
  </si>
  <si>
    <t>LFA</t>
  </si>
  <si>
    <t>Supra RZ</t>
  </si>
  <si>
    <t>Celica GT-Four (ST205)</t>
  </si>
  <si>
    <t>MR2 GT (SW20)</t>
  </si>
  <si>
    <t>Thunderbird 312 Super V8 Ford-0-Matic</t>
  </si>
  <si>
    <t>Mustang GT Hardtop 289</t>
  </si>
  <si>
    <t>Mustang GT Fastback 2+2 390</t>
  </si>
  <si>
    <t>GT500</t>
  </si>
  <si>
    <t>Cobra 427 S/C</t>
  </si>
  <si>
    <t>Plymouth</t>
  </si>
  <si>
    <t>Superbird Hemi</t>
  </si>
  <si>
    <t>GTX Hemi</t>
  </si>
  <si>
    <t>Barracuda Six-Pack AAR</t>
  </si>
  <si>
    <t>Hemi 'Cuda 426</t>
  </si>
  <si>
    <t>TVR</t>
  </si>
  <si>
    <t>Tuscan Convertible</t>
  </si>
  <si>
    <t>Tuscan S</t>
  </si>
  <si>
    <t>Sagaris</t>
  </si>
  <si>
    <t>Cerbera Speed 12</t>
  </si>
  <si>
    <t>Kia</t>
  </si>
  <si>
    <t>Stinger 3.3T GT</t>
  </si>
  <si>
    <t>Ginetta</t>
  </si>
  <si>
    <t>F400</t>
  </si>
  <si>
    <t>Noble</t>
  </si>
  <si>
    <t>M12 GTO-3R</t>
  </si>
  <si>
    <t>M600</t>
  </si>
  <si>
    <t>Ascari</t>
  </si>
  <si>
    <t>KZ1</t>
  </si>
  <si>
    <t>W Motors</t>
  </si>
  <si>
    <t>Lykan HyperSport</t>
  </si>
  <si>
    <t>Italdesign Nazca C2</t>
  </si>
  <si>
    <t>Vulcan</t>
  </si>
  <si>
    <t>Sesto Elemento</t>
  </si>
  <si>
    <t>C-X75 Concept</t>
  </si>
  <si>
    <t>Shelby Cobra Concept</t>
  </si>
  <si>
    <t>Shelby GR-1 Concept</t>
  </si>
  <si>
    <t>ME Four-Twelve</t>
  </si>
  <si>
    <t>Firebird Trans Am</t>
  </si>
  <si>
    <t>GTO 389 Tri-Power</t>
  </si>
  <si>
    <t>GTO The Judge</t>
  </si>
  <si>
    <t>Oldsmobile</t>
  </si>
  <si>
    <t>Hurts/Olds 4-4-2 Holiday Coupe</t>
  </si>
  <si>
    <t>Eldorado Biarritz</t>
  </si>
  <si>
    <t>Coronet Super Bee 426 Hemi</t>
  </si>
  <si>
    <t>Charger Super Bee 426 Hemi</t>
  </si>
  <si>
    <t>Charger R/T 426 Hemi</t>
  </si>
  <si>
    <t>Charger R/T 426 Hemi TorqueFlite</t>
  </si>
  <si>
    <t>Challenger R/T 426 Hemi</t>
  </si>
  <si>
    <t>Speed</t>
  </si>
  <si>
    <t>Handl</t>
  </si>
  <si>
    <t>P/$</t>
  </si>
  <si>
    <t>Tuning</t>
  </si>
  <si>
    <t>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</si>
</sst>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0" xfId="0" applyNumberFormat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122E1-AF55-4301-8B21-A004934126B7}">
  <dimension ref="A1:O396"/>
  <sheetViews>
    <sheetView tabSelected="1" topLeftCell="A49" workbookViewId="0">
      <selection activeCell="A54" sqref="A54:XFD56"/>
    </sheetView>
  </sheetViews>
  <sheetFormatPr defaultRowHeight="15" x14ac:dyDescent="0.25"/>
  <cols>
    <col min="1" max="1" width="17.5703125" style="2" customWidth="1"/>
    <col min="2" max="2" width="39.140625" style="2" bestFit="1" customWidth="1"/>
    <col min="3" max="3" width="10.140625" style="2" bestFit="1" customWidth="1"/>
    <col min="4" max="4" width="9.140625" style="2" bestFit="1" customWidth="1"/>
    <col min="5" max="5" width="9" style="2" bestFit="1" customWidth="1"/>
    <col min="6" max="6" width="10.85546875" style="2" bestFit="1" customWidth="1"/>
    <col min="7" max="7" width="11.28515625" style="2" bestFit="1" customWidth="1"/>
    <col min="8" max="8" width="11.5703125" style="2" bestFit="1" customWidth="1"/>
    <col min="9" max="9" width="11.7109375" style="2" bestFit="1" customWidth="1"/>
    <col min="10" max="10" width="10.28515625" style="7" bestFit="1" customWidth="1"/>
    <col min="11" max="11" width="8.42578125" style="2" bestFit="1" customWidth="1"/>
    <col min="12" max="12" width="10" style="2" bestFit="1" customWidth="1"/>
    <col min="13" max="13" width="11.140625" style="1" bestFit="1" customWidth="1"/>
    <col min="14" max="14" width="10.7109375" style="1" bestFit="1" customWidth="1"/>
    <col min="15" max="15" width="8.5703125" style="9" bestFit="1" customWidth="1"/>
  </cols>
  <sheetData>
    <row r="1" spans="1:15" x14ac:dyDescent="0.25">
      <c r="A1" s="3" t="s">
        <v>8</v>
      </c>
      <c r="B1" s="3" t="s">
        <v>9</v>
      </c>
      <c r="C1" s="3" t="s">
        <v>36</v>
      </c>
      <c r="D1" s="3" t="s">
        <v>0</v>
      </c>
      <c r="E1" s="3" t="s">
        <v>1</v>
      </c>
      <c r="F1" s="3" t="s">
        <v>2</v>
      </c>
      <c r="G1" s="3" t="s">
        <v>3</v>
      </c>
      <c r="H1" s="3" t="s">
        <v>474</v>
      </c>
      <c r="I1" s="3" t="s">
        <v>4</v>
      </c>
      <c r="J1" s="6" t="s">
        <v>5</v>
      </c>
      <c r="K1" s="3" t="s">
        <v>6</v>
      </c>
      <c r="L1" s="3" t="s">
        <v>7</v>
      </c>
      <c r="M1" s="3" t="s">
        <v>471</v>
      </c>
      <c r="N1" s="3" t="s">
        <v>472</v>
      </c>
      <c r="O1" s="8" t="s">
        <v>473</v>
      </c>
    </row>
    <row r="2" spans="1:15" x14ac:dyDescent="0.25">
      <c r="A2" s="10" t="s">
        <v>27</v>
      </c>
      <c r="B2" s="10" t="s">
        <v>143</v>
      </c>
      <c r="C2" s="10" t="s">
        <v>47</v>
      </c>
      <c r="D2" s="3">
        <v>77</v>
      </c>
      <c r="E2" s="3">
        <v>91</v>
      </c>
      <c r="F2" s="3">
        <v>90</v>
      </c>
      <c r="G2" s="3">
        <v>81</v>
      </c>
      <c r="H2" s="3"/>
      <c r="I2" s="3">
        <v>419</v>
      </c>
      <c r="J2" s="6">
        <v>3.8</v>
      </c>
      <c r="K2" s="3">
        <v>550</v>
      </c>
      <c r="L2" s="3">
        <v>177000</v>
      </c>
      <c r="M2" s="4">
        <f>D2*E2</f>
        <v>7007</v>
      </c>
      <c r="N2" s="4">
        <f>F2*G2</f>
        <v>7290</v>
      </c>
      <c r="O2" s="5">
        <f>(M2*N2)*1/L2</f>
        <v>288.5933898305085</v>
      </c>
    </row>
    <row r="3" spans="1:15" x14ac:dyDescent="0.25">
      <c r="A3" s="3" t="s">
        <v>34</v>
      </c>
      <c r="B3" s="3" t="s">
        <v>348</v>
      </c>
      <c r="C3" s="3" t="s">
        <v>47</v>
      </c>
      <c r="D3" s="3">
        <v>82</v>
      </c>
      <c r="E3" s="3">
        <v>57</v>
      </c>
      <c r="F3" s="3">
        <v>86</v>
      </c>
      <c r="G3" s="3">
        <v>74</v>
      </c>
      <c r="H3" s="3"/>
      <c r="I3" s="3">
        <v>333</v>
      </c>
      <c r="J3" s="6">
        <v>3.4</v>
      </c>
      <c r="K3" s="3">
        <v>638</v>
      </c>
      <c r="L3" s="3">
        <v>110000</v>
      </c>
      <c r="M3" s="4">
        <f>D3*E3</f>
        <v>4674</v>
      </c>
      <c r="N3" s="4">
        <f>F3*G3</f>
        <v>6364</v>
      </c>
      <c r="O3" s="5">
        <f>(M3*N3)*1/L3</f>
        <v>270.41214545454545</v>
      </c>
    </row>
    <row r="4" spans="1:15" x14ac:dyDescent="0.25">
      <c r="A4" s="3" t="s">
        <v>297</v>
      </c>
      <c r="B4" s="3" t="s">
        <v>303</v>
      </c>
      <c r="C4" s="3" t="s">
        <v>47</v>
      </c>
      <c r="D4" s="3">
        <v>81</v>
      </c>
      <c r="E4" s="3">
        <v>56</v>
      </c>
      <c r="F4" s="3">
        <v>86</v>
      </c>
      <c r="G4" s="3">
        <v>74</v>
      </c>
      <c r="H4" s="3"/>
      <c r="I4" s="3">
        <v>330</v>
      </c>
      <c r="J4" s="6">
        <v>3.5</v>
      </c>
      <c r="K4" s="3">
        <v>640</v>
      </c>
      <c r="L4" s="3">
        <v>115000</v>
      </c>
      <c r="M4" s="4">
        <f>D4*E4</f>
        <v>4536</v>
      </c>
      <c r="N4" s="4">
        <f>F4*G4</f>
        <v>6364</v>
      </c>
      <c r="O4" s="5">
        <f>(M4*N4)*1/L4</f>
        <v>251.01829565217392</v>
      </c>
    </row>
    <row r="5" spans="1:15" x14ac:dyDescent="0.25">
      <c r="A5" s="3" t="s">
        <v>328</v>
      </c>
      <c r="B5" s="3" t="s">
        <v>329</v>
      </c>
      <c r="C5" s="3" t="s">
        <v>47</v>
      </c>
      <c r="D5" s="3">
        <v>82</v>
      </c>
      <c r="E5" s="3">
        <v>100</v>
      </c>
      <c r="F5" s="3">
        <v>85</v>
      </c>
      <c r="G5" s="3">
        <v>72</v>
      </c>
      <c r="H5" s="3"/>
      <c r="I5" s="3">
        <v>450</v>
      </c>
      <c r="J5" s="6">
        <v>3.4</v>
      </c>
      <c r="K5" s="3">
        <v>562</v>
      </c>
      <c r="L5" s="3">
        <v>325000</v>
      </c>
      <c r="M5" s="4">
        <f>D5*E5</f>
        <v>8200</v>
      </c>
      <c r="N5" s="4">
        <f>F5*G5</f>
        <v>6120</v>
      </c>
      <c r="O5" s="5">
        <f>(M5*N5)*1/L5</f>
        <v>154.41230769230771</v>
      </c>
    </row>
    <row r="6" spans="1:15" x14ac:dyDescent="0.25">
      <c r="A6" s="3" t="s">
        <v>276</v>
      </c>
      <c r="B6" s="3" t="s">
        <v>407</v>
      </c>
      <c r="C6" s="3" t="s">
        <v>47</v>
      </c>
      <c r="D6" s="3">
        <v>90</v>
      </c>
      <c r="E6" s="3">
        <v>76</v>
      </c>
      <c r="F6" s="3">
        <v>97</v>
      </c>
      <c r="G6" s="3">
        <v>94</v>
      </c>
      <c r="H6" s="3" t="s">
        <v>475</v>
      </c>
      <c r="I6" s="3">
        <v>382</v>
      </c>
      <c r="J6" s="6">
        <v>2.9</v>
      </c>
      <c r="K6" s="3">
        <v>572</v>
      </c>
      <c r="L6" s="3">
        <v>405000</v>
      </c>
      <c r="M6" s="4">
        <f>D6*E6</f>
        <v>6840</v>
      </c>
      <c r="N6" s="4">
        <f>F6*G6</f>
        <v>9118</v>
      </c>
      <c r="O6" s="5">
        <f>(M6*N6)*1/L6</f>
        <v>153.9928888888889</v>
      </c>
    </row>
    <row r="7" spans="1:15" x14ac:dyDescent="0.25">
      <c r="A7" s="3" t="s">
        <v>446</v>
      </c>
      <c r="B7" s="3" t="s">
        <v>448</v>
      </c>
      <c r="C7" s="3" t="s">
        <v>47</v>
      </c>
      <c r="D7" s="3">
        <v>87</v>
      </c>
      <c r="E7" s="3">
        <v>60</v>
      </c>
      <c r="F7" s="3">
        <v>91</v>
      </c>
      <c r="G7" s="3">
        <v>79</v>
      </c>
      <c r="H7" s="3" t="s">
        <v>475</v>
      </c>
      <c r="I7" s="3">
        <v>341</v>
      </c>
      <c r="J7" s="6">
        <v>3.1</v>
      </c>
      <c r="K7" s="3">
        <v>650</v>
      </c>
      <c r="L7" s="3">
        <v>251000</v>
      </c>
      <c r="M7" s="4">
        <f>D7*E7</f>
        <v>5220</v>
      </c>
      <c r="N7" s="4">
        <f>F7*G7</f>
        <v>7189</v>
      </c>
      <c r="O7" s="5">
        <f>(M7*N7)*1/L7</f>
        <v>149.50828685258963</v>
      </c>
    </row>
    <row r="8" spans="1:15" x14ac:dyDescent="0.25">
      <c r="A8" s="3" t="s">
        <v>39</v>
      </c>
      <c r="B8" s="3" t="s">
        <v>380</v>
      </c>
      <c r="C8" s="3" t="s">
        <v>47</v>
      </c>
      <c r="D8" s="3">
        <v>87</v>
      </c>
      <c r="E8" s="3">
        <v>46</v>
      </c>
      <c r="F8" s="3">
        <v>92</v>
      </c>
      <c r="G8" s="3">
        <v>81</v>
      </c>
      <c r="H8" s="3"/>
      <c r="I8" s="3">
        <v>306</v>
      </c>
      <c r="J8" s="6">
        <v>3.1</v>
      </c>
      <c r="K8" s="3">
        <v>601</v>
      </c>
      <c r="L8" s="3">
        <v>208000</v>
      </c>
      <c r="M8" s="4">
        <f>D8*E8</f>
        <v>4002</v>
      </c>
      <c r="N8" s="4">
        <f>F8*G8</f>
        <v>7452</v>
      </c>
      <c r="O8" s="5">
        <f>(M8*N8)*1/L8</f>
        <v>143.37934615384614</v>
      </c>
    </row>
    <row r="9" spans="1:15" x14ac:dyDescent="0.25">
      <c r="A9" s="3" t="s">
        <v>328</v>
      </c>
      <c r="B9" s="3" t="s">
        <v>330</v>
      </c>
      <c r="C9" s="3" t="s">
        <v>47</v>
      </c>
      <c r="D9" s="3">
        <v>84</v>
      </c>
      <c r="E9" s="3">
        <v>100</v>
      </c>
      <c r="F9" s="3">
        <v>83</v>
      </c>
      <c r="G9" s="3">
        <v>77</v>
      </c>
      <c r="H9" s="3"/>
      <c r="I9" s="3">
        <v>440</v>
      </c>
      <c r="J9" s="6">
        <v>3.3</v>
      </c>
      <c r="K9" s="3">
        <v>641</v>
      </c>
      <c r="L9" s="3">
        <v>385000</v>
      </c>
      <c r="M9" s="4">
        <f>D9*E9</f>
        <v>8400</v>
      </c>
      <c r="N9" s="4">
        <f>F9*G9</f>
        <v>6391</v>
      </c>
      <c r="O9" s="5">
        <f>(M9*N9)*1/L9</f>
        <v>139.44</v>
      </c>
    </row>
    <row r="10" spans="1:15" x14ac:dyDescent="0.25">
      <c r="A10" s="3" t="s">
        <v>108</v>
      </c>
      <c r="B10" s="3" t="s">
        <v>109</v>
      </c>
      <c r="C10" s="3" t="s">
        <v>47</v>
      </c>
      <c r="D10" s="3">
        <v>82</v>
      </c>
      <c r="E10" s="3">
        <v>48</v>
      </c>
      <c r="F10" s="3">
        <v>95</v>
      </c>
      <c r="G10" s="3">
        <v>87</v>
      </c>
      <c r="H10" s="3"/>
      <c r="I10" s="3">
        <v>311</v>
      </c>
      <c r="J10" s="6">
        <v>3.4</v>
      </c>
      <c r="K10" s="3">
        <v>570</v>
      </c>
      <c r="L10" s="3">
        <v>240000</v>
      </c>
      <c r="M10" s="4">
        <f>D10*E10</f>
        <v>3936</v>
      </c>
      <c r="N10" s="4">
        <f>F10*G10</f>
        <v>8265</v>
      </c>
      <c r="O10" s="5">
        <f>(M10*N10)*1/L10</f>
        <v>135.54599999999999</v>
      </c>
    </row>
    <row r="11" spans="1:15" x14ac:dyDescent="0.25">
      <c r="A11" s="3" t="s">
        <v>108</v>
      </c>
      <c r="B11" s="3" t="s">
        <v>110</v>
      </c>
      <c r="C11" s="3" t="s">
        <v>47</v>
      </c>
      <c r="D11" s="3">
        <v>81</v>
      </c>
      <c r="E11" s="3">
        <v>48</v>
      </c>
      <c r="F11" s="3">
        <v>95</v>
      </c>
      <c r="G11" s="3">
        <v>87</v>
      </c>
      <c r="H11" s="3"/>
      <c r="I11" s="3">
        <v>311</v>
      </c>
      <c r="J11" s="6">
        <v>3.5</v>
      </c>
      <c r="K11" s="3">
        <v>570</v>
      </c>
      <c r="L11" s="3">
        <v>250000</v>
      </c>
      <c r="M11" s="4">
        <f>D11*E11</f>
        <v>3888</v>
      </c>
      <c r="N11" s="4">
        <f>F11*G11</f>
        <v>8265</v>
      </c>
      <c r="O11" s="5">
        <f>(M11*N11)*1/L11</f>
        <v>128.53728000000001</v>
      </c>
    </row>
    <row r="12" spans="1:15" x14ac:dyDescent="0.25">
      <c r="A12" s="3" t="s">
        <v>328</v>
      </c>
      <c r="B12" s="3" t="s">
        <v>332</v>
      </c>
      <c r="C12" s="3" t="s">
        <v>47</v>
      </c>
      <c r="D12" s="3">
        <v>82</v>
      </c>
      <c r="E12" s="3">
        <v>100</v>
      </c>
      <c r="F12" s="3">
        <v>82</v>
      </c>
      <c r="G12" s="3">
        <v>67</v>
      </c>
      <c r="H12" s="3"/>
      <c r="I12" s="3">
        <v>440</v>
      </c>
      <c r="J12" s="6">
        <v>3.4</v>
      </c>
      <c r="K12" s="3">
        <v>591</v>
      </c>
      <c r="L12" s="3">
        <v>355000</v>
      </c>
      <c r="M12" s="4">
        <f>D12*E12</f>
        <v>8200</v>
      </c>
      <c r="N12" s="4">
        <f>F12*G12</f>
        <v>5494</v>
      </c>
      <c r="O12" s="5">
        <f>(M12*N12)*1/L12</f>
        <v>126.90366197183099</v>
      </c>
    </row>
    <row r="13" spans="1:15" x14ac:dyDescent="0.25">
      <c r="A13" s="3" t="s">
        <v>39</v>
      </c>
      <c r="B13" s="3" t="s">
        <v>381</v>
      </c>
      <c r="C13" s="3" t="s">
        <v>47</v>
      </c>
      <c r="D13" s="3">
        <v>84</v>
      </c>
      <c r="E13" s="3">
        <v>46</v>
      </c>
      <c r="F13" s="3">
        <v>92</v>
      </c>
      <c r="G13" s="3">
        <v>74</v>
      </c>
      <c r="H13" s="3"/>
      <c r="I13" s="3">
        <v>306</v>
      </c>
      <c r="J13" s="6">
        <v>3.3</v>
      </c>
      <c r="K13" s="3">
        <v>601</v>
      </c>
      <c r="L13" s="3">
        <v>225000</v>
      </c>
      <c r="M13" s="4">
        <f>D13*E13</f>
        <v>3864</v>
      </c>
      <c r="N13" s="4">
        <f>F13*G13</f>
        <v>6808</v>
      </c>
      <c r="O13" s="5">
        <f>(M13*N13)*1/L13</f>
        <v>116.91605333333334</v>
      </c>
    </row>
    <row r="14" spans="1:15" x14ac:dyDescent="0.25">
      <c r="A14" s="3" t="s">
        <v>108</v>
      </c>
      <c r="B14" s="3" t="s">
        <v>185</v>
      </c>
      <c r="C14" s="3" t="s">
        <v>47</v>
      </c>
      <c r="D14" s="3">
        <v>84</v>
      </c>
      <c r="E14" s="3">
        <v>46</v>
      </c>
      <c r="F14" s="3">
        <v>98</v>
      </c>
      <c r="G14" s="3">
        <v>94</v>
      </c>
      <c r="H14" s="3"/>
      <c r="I14" s="3">
        <v>306</v>
      </c>
      <c r="J14" s="6">
        <v>3.3</v>
      </c>
      <c r="K14" s="3">
        <v>597</v>
      </c>
      <c r="L14" s="3">
        <v>310000</v>
      </c>
      <c r="M14" s="4">
        <f>D14*E14</f>
        <v>3864</v>
      </c>
      <c r="N14" s="4">
        <f>F14*G14</f>
        <v>9212</v>
      </c>
      <c r="O14" s="5">
        <f>(M14*N14)*1/L14</f>
        <v>114.82312258064516</v>
      </c>
    </row>
    <row r="15" spans="1:15" x14ac:dyDescent="0.25">
      <c r="A15" s="3" t="s">
        <v>108</v>
      </c>
      <c r="B15" s="3" t="s">
        <v>118</v>
      </c>
      <c r="C15" s="3" t="s">
        <v>47</v>
      </c>
      <c r="D15" s="3">
        <v>85</v>
      </c>
      <c r="E15" s="3">
        <v>49</v>
      </c>
      <c r="F15" s="3">
        <v>96</v>
      </c>
      <c r="G15" s="3">
        <v>94</v>
      </c>
      <c r="H15" s="3"/>
      <c r="I15" s="3">
        <v>314</v>
      </c>
      <c r="J15" s="6">
        <v>3.2</v>
      </c>
      <c r="K15" s="3">
        <v>661</v>
      </c>
      <c r="L15" s="3">
        <v>345000</v>
      </c>
      <c r="M15" s="4">
        <f>D15*E15</f>
        <v>4165</v>
      </c>
      <c r="N15" s="4">
        <f>F15*G15</f>
        <v>9024</v>
      </c>
      <c r="O15" s="5">
        <f>(M15*N15)*1/L15</f>
        <v>108.94191304347827</v>
      </c>
    </row>
    <row r="16" spans="1:15" x14ac:dyDescent="0.25">
      <c r="A16" s="3" t="s">
        <v>328</v>
      </c>
      <c r="B16" s="3" t="s">
        <v>331</v>
      </c>
      <c r="C16" s="3" t="s">
        <v>47</v>
      </c>
      <c r="D16" s="3">
        <v>90</v>
      </c>
      <c r="E16" s="3">
        <v>100</v>
      </c>
      <c r="F16" s="3">
        <v>89</v>
      </c>
      <c r="G16" s="3">
        <v>81</v>
      </c>
      <c r="H16" s="3"/>
      <c r="I16" s="3">
        <v>440</v>
      </c>
      <c r="J16" s="6">
        <v>2.9</v>
      </c>
      <c r="K16" s="3">
        <v>710</v>
      </c>
      <c r="L16" s="3">
        <v>725000</v>
      </c>
      <c r="M16" s="4">
        <f>D16*E16</f>
        <v>9000</v>
      </c>
      <c r="N16" s="4">
        <f>F16*G16</f>
        <v>7209</v>
      </c>
      <c r="O16" s="5">
        <f>(M16*N16)*1/L16</f>
        <v>89.491034482758621</v>
      </c>
    </row>
    <row r="17" spans="1:15" x14ac:dyDescent="0.25">
      <c r="A17" s="3" t="s">
        <v>39</v>
      </c>
      <c r="B17" s="3" t="s">
        <v>383</v>
      </c>
      <c r="C17" s="3" t="s">
        <v>47</v>
      </c>
      <c r="D17" s="3">
        <v>88</v>
      </c>
      <c r="E17" s="3">
        <v>59</v>
      </c>
      <c r="F17" s="3">
        <v>90</v>
      </c>
      <c r="G17" s="3">
        <v>74</v>
      </c>
      <c r="H17" s="3"/>
      <c r="I17" s="3">
        <v>339</v>
      </c>
      <c r="J17" s="6">
        <v>3</v>
      </c>
      <c r="K17" s="3">
        <v>691</v>
      </c>
      <c r="L17" s="3">
        <v>395000</v>
      </c>
      <c r="M17" s="4">
        <f>D17*E17</f>
        <v>5192</v>
      </c>
      <c r="N17" s="4">
        <f>F17*G17</f>
        <v>6660</v>
      </c>
      <c r="O17" s="5">
        <f>(M17*N17)*1/L17</f>
        <v>87.541063291139238</v>
      </c>
    </row>
    <row r="18" spans="1:15" x14ac:dyDescent="0.25">
      <c r="A18" s="3" t="s">
        <v>39</v>
      </c>
      <c r="B18" s="3" t="s">
        <v>46</v>
      </c>
      <c r="C18" s="3" t="s">
        <v>47</v>
      </c>
      <c r="D18" s="3">
        <v>82</v>
      </c>
      <c r="E18" s="3">
        <v>54</v>
      </c>
      <c r="F18" s="3">
        <v>84</v>
      </c>
      <c r="G18" s="3">
        <v>64</v>
      </c>
      <c r="H18" s="3"/>
      <c r="I18" s="3">
        <v>325</v>
      </c>
      <c r="J18" s="6">
        <v>3.4</v>
      </c>
      <c r="K18" s="3">
        <v>632</v>
      </c>
      <c r="L18" s="3">
        <v>280000</v>
      </c>
      <c r="M18" s="4">
        <f>D18*E18</f>
        <v>4428</v>
      </c>
      <c r="N18" s="4">
        <f>F18*G18</f>
        <v>5376</v>
      </c>
      <c r="O18" s="5">
        <f>(M18*N18)*1/L18</f>
        <v>85.017600000000002</v>
      </c>
    </row>
    <row r="19" spans="1:15" x14ac:dyDescent="0.25">
      <c r="A19" s="10" t="s">
        <v>108</v>
      </c>
      <c r="B19" s="10" t="s">
        <v>189</v>
      </c>
      <c r="C19" s="10" t="s">
        <v>47</v>
      </c>
      <c r="D19" s="3">
        <v>90</v>
      </c>
      <c r="E19" s="3">
        <v>84</v>
      </c>
      <c r="F19" s="3">
        <v>95</v>
      </c>
      <c r="G19" s="3">
        <v>87</v>
      </c>
      <c r="H19" s="3"/>
      <c r="I19" s="3">
        <v>402</v>
      </c>
      <c r="J19" s="6">
        <v>2.9</v>
      </c>
      <c r="K19" s="3">
        <v>789</v>
      </c>
      <c r="L19" s="3">
        <v>755000</v>
      </c>
      <c r="M19" s="4">
        <f>D19*E19</f>
        <v>7560</v>
      </c>
      <c r="N19" s="4">
        <f>F19*G19</f>
        <v>8265</v>
      </c>
      <c r="O19" s="5">
        <f>(M19*N19)*1/L19</f>
        <v>82.759470198675501</v>
      </c>
    </row>
    <row r="20" spans="1:15" x14ac:dyDescent="0.25">
      <c r="A20" s="3" t="s">
        <v>276</v>
      </c>
      <c r="B20" s="3" t="s">
        <v>408</v>
      </c>
      <c r="C20" s="3" t="s">
        <v>47</v>
      </c>
      <c r="D20" s="3">
        <v>94</v>
      </c>
      <c r="E20" s="3">
        <v>84</v>
      </c>
      <c r="F20" s="3">
        <v>100</v>
      </c>
      <c r="G20" s="3">
        <v>94</v>
      </c>
      <c r="H20" s="3" t="s">
        <v>475</v>
      </c>
      <c r="I20" s="3">
        <v>400</v>
      </c>
      <c r="J20" s="6">
        <v>2.6</v>
      </c>
      <c r="K20" s="3">
        <v>875</v>
      </c>
      <c r="L20" s="3">
        <v>900000</v>
      </c>
      <c r="M20" s="4">
        <f>D20*E20</f>
        <v>7896</v>
      </c>
      <c r="N20" s="4">
        <f>F20*G20</f>
        <v>9400</v>
      </c>
      <c r="O20" s="5">
        <f>(M20*N20)*1/L20</f>
        <v>82.469333333333338</v>
      </c>
    </row>
    <row r="21" spans="1:15" x14ac:dyDescent="0.25">
      <c r="A21" s="3" t="s">
        <v>108</v>
      </c>
      <c r="B21" s="3" t="s">
        <v>188</v>
      </c>
      <c r="C21" s="3" t="s">
        <v>47</v>
      </c>
      <c r="D21" s="3">
        <v>84</v>
      </c>
      <c r="E21" s="3">
        <v>84</v>
      </c>
      <c r="F21" s="3">
        <v>90</v>
      </c>
      <c r="G21" s="3">
        <v>81</v>
      </c>
      <c r="H21" s="3"/>
      <c r="I21" s="3">
        <v>402</v>
      </c>
      <c r="J21" s="6">
        <v>3.3</v>
      </c>
      <c r="K21" s="3">
        <v>731</v>
      </c>
      <c r="L21" s="3">
        <v>625000</v>
      </c>
      <c r="M21" s="4">
        <f>D21*E21</f>
        <v>7056</v>
      </c>
      <c r="N21" s="4">
        <f>F21*G21</f>
        <v>7290</v>
      </c>
      <c r="O21" s="5">
        <f>(M21*N21)*1/L21</f>
        <v>82.301184000000006</v>
      </c>
    </row>
    <row r="22" spans="1:15" x14ac:dyDescent="0.25">
      <c r="A22" s="3" t="s">
        <v>108</v>
      </c>
      <c r="B22" s="3" t="s">
        <v>183</v>
      </c>
      <c r="C22" s="3" t="s">
        <v>47</v>
      </c>
      <c r="D22" s="3">
        <v>82</v>
      </c>
      <c r="E22" s="3">
        <v>56</v>
      </c>
      <c r="F22" s="3">
        <v>92</v>
      </c>
      <c r="G22" s="3">
        <v>87</v>
      </c>
      <c r="H22" s="3"/>
      <c r="I22" s="3">
        <v>330</v>
      </c>
      <c r="J22" s="6">
        <v>3.4</v>
      </c>
      <c r="K22" s="3">
        <v>661</v>
      </c>
      <c r="L22" s="3">
        <v>450000</v>
      </c>
      <c r="M22" s="4">
        <f>D22*E22</f>
        <v>4592</v>
      </c>
      <c r="N22" s="4">
        <f>F22*G22</f>
        <v>8004</v>
      </c>
      <c r="O22" s="5">
        <f>(M22*N22)*1/L22</f>
        <v>81.676373333333331</v>
      </c>
    </row>
    <row r="23" spans="1:15" x14ac:dyDescent="0.25">
      <c r="A23" s="3" t="s">
        <v>39</v>
      </c>
      <c r="B23" s="3" t="s">
        <v>384</v>
      </c>
      <c r="C23" s="3" t="s">
        <v>47</v>
      </c>
      <c r="D23" s="3">
        <v>88</v>
      </c>
      <c r="E23" s="3">
        <v>59</v>
      </c>
      <c r="F23" s="3">
        <v>90</v>
      </c>
      <c r="G23" s="3">
        <v>74</v>
      </c>
      <c r="H23" s="3"/>
      <c r="I23" s="3">
        <v>339</v>
      </c>
      <c r="J23" s="6">
        <v>3</v>
      </c>
      <c r="K23" s="3">
        <v>691</v>
      </c>
      <c r="L23" s="3">
        <v>425000</v>
      </c>
      <c r="M23" s="4">
        <f>D23*E23</f>
        <v>5192</v>
      </c>
      <c r="N23" s="4">
        <f>F23*G23</f>
        <v>6660</v>
      </c>
      <c r="O23" s="5">
        <f>(M23*N23)*1/L23</f>
        <v>81.361694117647062</v>
      </c>
    </row>
    <row r="24" spans="1:15" x14ac:dyDescent="0.25">
      <c r="A24" s="3" t="s">
        <v>108</v>
      </c>
      <c r="B24" s="3" t="s">
        <v>190</v>
      </c>
      <c r="C24" s="3" t="s">
        <v>47</v>
      </c>
      <c r="D24" s="3">
        <v>85</v>
      </c>
      <c r="E24" s="3">
        <v>84</v>
      </c>
      <c r="F24" s="3">
        <v>99</v>
      </c>
      <c r="G24" s="3">
        <v>81</v>
      </c>
      <c r="H24" s="3"/>
      <c r="I24" s="3">
        <v>402</v>
      </c>
      <c r="J24" s="6">
        <v>3.2</v>
      </c>
      <c r="K24" s="3">
        <v>770</v>
      </c>
      <c r="L24" s="3">
        <v>725000</v>
      </c>
      <c r="M24" s="4">
        <f>D24*E24</f>
        <v>7140</v>
      </c>
      <c r="N24" s="4">
        <f>F24*G24</f>
        <v>8019</v>
      </c>
      <c r="O24" s="5">
        <f>(M24*N24)*1/L24</f>
        <v>78.97332413793103</v>
      </c>
    </row>
    <row r="25" spans="1:15" x14ac:dyDescent="0.25">
      <c r="A25" s="3" t="s">
        <v>108</v>
      </c>
      <c r="B25" s="3" t="s">
        <v>184</v>
      </c>
      <c r="C25" s="3" t="s">
        <v>47</v>
      </c>
      <c r="D25" s="3">
        <v>90</v>
      </c>
      <c r="E25" s="3">
        <v>49</v>
      </c>
      <c r="F25" s="3">
        <v>99</v>
      </c>
      <c r="G25" s="3">
        <v>87</v>
      </c>
      <c r="H25" s="3"/>
      <c r="I25" s="3">
        <v>314</v>
      </c>
      <c r="J25" s="6">
        <v>2.9</v>
      </c>
      <c r="K25" s="3">
        <v>710</v>
      </c>
      <c r="L25" s="3">
        <v>490000</v>
      </c>
      <c r="M25" s="4">
        <f>D25*E25</f>
        <v>4410</v>
      </c>
      <c r="N25" s="4">
        <f>F25*G25</f>
        <v>8613</v>
      </c>
      <c r="O25" s="5">
        <f>(M25*N25)*1/L25</f>
        <v>77.516999999999996</v>
      </c>
    </row>
    <row r="26" spans="1:15" x14ac:dyDescent="0.25">
      <c r="A26" s="3" t="s">
        <v>108</v>
      </c>
      <c r="B26" s="3" t="s">
        <v>116</v>
      </c>
      <c r="C26" s="3" t="s">
        <v>47</v>
      </c>
      <c r="D26" s="3">
        <v>80</v>
      </c>
      <c r="E26" s="3">
        <v>51</v>
      </c>
      <c r="F26" s="3">
        <v>90</v>
      </c>
      <c r="G26" s="3">
        <v>81</v>
      </c>
      <c r="H26" s="3"/>
      <c r="I26" s="3">
        <v>318</v>
      </c>
      <c r="J26" s="6">
        <v>3.6</v>
      </c>
      <c r="K26" s="3">
        <v>611</v>
      </c>
      <c r="L26" s="3">
        <v>385000</v>
      </c>
      <c r="M26" s="4">
        <f>D26*E26</f>
        <v>4080</v>
      </c>
      <c r="N26" s="4">
        <f>F26*G26</f>
        <v>7290</v>
      </c>
      <c r="O26" s="5">
        <f>(M26*N26)*1/L26</f>
        <v>77.255064935064937</v>
      </c>
    </row>
    <row r="27" spans="1:15" x14ac:dyDescent="0.25">
      <c r="A27" s="3" t="s">
        <v>92</v>
      </c>
      <c r="B27" s="3" t="s">
        <v>414</v>
      </c>
      <c r="C27" s="3" t="s">
        <v>47</v>
      </c>
      <c r="D27" s="3">
        <v>77</v>
      </c>
      <c r="E27" s="3">
        <v>62</v>
      </c>
      <c r="F27" s="3">
        <v>82</v>
      </c>
      <c r="G27" s="3">
        <v>81</v>
      </c>
      <c r="H27" s="3" t="s">
        <v>475</v>
      </c>
      <c r="I27" s="3">
        <v>345</v>
      </c>
      <c r="J27" s="6">
        <v>3.8</v>
      </c>
      <c r="K27" s="3">
        <v>617</v>
      </c>
      <c r="L27" s="3">
        <v>460000</v>
      </c>
      <c r="M27" s="4">
        <f>D27*E27</f>
        <v>4774</v>
      </c>
      <c r="N27" s="4">
        <f>F27*G27</f>
        <v>6642</v>
      </c>
      <c r="O27" s="5">
        <f>(M27*N27)*1/L27</f>
        <v>68.932408695652171</v>
      </c>
    </row>
    <row r="28" spans="1:15" x14ac:dyDescent="0.25">
      <c r="A28" s="3" t="s">
        <v>308</v>
      </c>
      <c r="B28" s="3" t="s">
        <v>309</v>
      </c>
      <c r="C28" s="3" t="s">
        <v>47</v>
      </c>
      <c r="D28" s="3">
        <v>91</v>
      </c>
      <c r="E28" s="3">
        <v>82</v>
      </c>
      <c r="F28" s="3">
        <v>76</v>
      </c>
      <c r="G28" s="3">
        <v>87</v>
      </c>
      <c r="H28" s="3"/>
      <c r="I28" s="3">
        <v>397</v>
      </c>
      <c r="J28" s="6">
        <v>2.8</v>
      </c>
      <c r="K28" s="3">
        <v>1287</v>
      </c>
      <c r="L28" s="3">
        <v>740000</v>
      </c>
      <c r="M28" s="4">
        <f>D28*E28</f>
        <v>7462</v>
      </c>
      <c r="N28" s="4">
        <f>F28*G28</f>
        <v>6612</v>
      </c>
      <c r="O28" s="5">
        <f>(M28*N28)*1/L28</f>
        <v>66.673978378378379</v>
      </c>
    </row>
    <row r="29" spans="1:15" x14ac:dyDescent="0.25">
      <c r="A29" s="10" t="s">
        <v>306</v>
      </c>
      <c r="B29" s="10" t="s">
        <v>307</v>
      </c>
      <c r="C29" s="10" t="s">
        <v>47</v>
      </c>
      <c r="D29" s="3">
        <v>85</v>
      </c>
      <c r="E29" s="3">
        <v>77</v>
      </c>
      <c r="F29" s="3">
        <v>80</v>
      </c>
      <c r="G29" s="3">
        <v>67</v>
      </c>
      <c r="H29" s="3"/>
      <c r="I29" s="3">
        <v>383</v>
      </c>
      <c r="J29" s="6">
        <v>3.2</v>
      </c>
      <c r="K29" s="3">
        <v>750</v>
      </c>
      <c r="L29" s="3">
        <v>555000</v>
      </c>
      <c r="M29" s="4">
        <f>D29*E29</f>
        <v>6545</v>
      </c>
      <c r="N29" s="4">
        <f>F29*G29</f>
        <v>5360</v>
      </c>
      <c r="O29" s="5">
        <f>(M29*N29)*1/L29</f>
        <v>63.209369369369369</v>
      </c>
    </row>
    <row r="30" spans="1:15" x14ac:dyDescent="0.25">
      <c r="A30" s="3" t="s">
        <v>357</v>
      </c>
      <c r="B30" s="3" t="s">
        <v>360</v>
      </c>
      <c r="C30" s="3" t="s">
        <v>47</v>
      </c>
      <c r="D30" s="3">
        <v>80</v>
      </c>
      <c r="E30" s="3">
        <v>65</v>
      </c>
      <c r="F30" s="3">
        <v>87</v>
      </c>
      <c r="G30" s="3">
        <v>74</v>
      </c>
      <c r="H30" s="3"/>
      <c r="I30" s="3">
        <v>354</v>
      </c>
      <c r="J30" s="6">
        <v>3.6</v>
      </c>
      <c r="K30" s="3">
        <v>594</v>
      </c>
      <c r="L30" s="3">
        <v>538000</v>
      </c>
      <c r="M30" s="4">
        <f>D30*E30</f>
        <v>5200</v>
      </c>
      <c r="N30" s="4">
        <f>F30*G30</f>
        <v>6438</v>
      </c>
      <c r="O30" s="5">
        <f>(M30*N30)*1/L30</f>
        <v>62.226022304832711</v>
      </c>
    </row>
    <row r="31" spans="1:15" x14ac:dyDescent="0.25">
      <c r="A31" s="3" t="s">
        <v>372</v>
      </c>
      <c r="B31" s="3" t="s">
        <v>373</v>
      </c>
      <c r="C31" s="3" t="s">
        <v>47</v>
      </c>
      <c r="D31" s="3">
        <v>85</v>
      </c>
      <c r="E31" s="3">
        <v>72</v>
      </c>
      <c r="F31" s="3">
        <v>75</v>
      </c>
      <c r="G31" s="3">
        <v>67</v>
      </c>
      <c r="H31" s="3" t="s">
        <v>475</v>
      </c>
      <c r="I31" s="3">
        <v>370</v>
      </c>
      <c r="J31" s="6">
        <v>3.2</v>
      </c>
      <c r="K31" s="3">
        <v>646</v>
      </c>
      <c r="L31" s="3">
        <v>538000</v>
      </c>
      <c r="M31" s="4">
        <f>D31*E31</f>
        <v>6120</v>
      </c>
      <c r="N31" s="4">
        <f>F31*G31</f>
        <v>5025</v>
      </c>
      <c r="O31" s="5">
        <f>(M31*N31)*1/L31</f>
        <v>57.161710037174721</v>
      </c>
    </row>
    <row r="32" spans="1:15" x14ac:dyDescent="0.25">
      <c r="A32" s="3" t="s">
        <v>372</v>
      </c>
      <c r="B32" s="3" t="s">
        <v>374</v>
      </c>
      <c r="C32" s="3" t="s">
        <v>47</v>
      </c>
      <c r="D32" s="3">
        <v>88</v>
      </c>
      <c r="E32" s="3">
        <v>76</v>
      </c>
      <c r="F32" s="3">
        <v>78</v>
      </c>
      <c r="G32" s="3">
        <v>74</v>
      </c>
      <c r="H32" s="3" t="s">
        <v>475</v>
      </c>
      <c r="I32" s="3">
        <v>380</v>
      </c>
      <c r="J32" s="6">
        <v>3</v>
      </c>
      <c r="K32" s="3">
        <v>795</v>
      </c>
      <c r="L32" s="3">
        <v>700000</v>
      </c>
      <c r="M32" s="4">
        <f>D32*E32</f>
        <v>6688</v>
      </c>
      <c r="N32" s="4">
        <f>F32*G32</f>
        <v>5772</v>
      </c>
      <c r="O32" s="5">
        <f>(M32*N32)*1/L32</f>
        <v>55.14733714285714</v>
      </c>
    </row>
    <row r="33" spans="1:15" x14ac:dyDescent="0.25">
      <c r="A33" s="10" t="s">
        <v>372</v>
      </c>
      <c r="B33" s="10" t="s">
        <v>377</v>
      </c>
      <c r="C33" s="10" t="s">
        <v>47</v>
      </c>
      <c r="D33" s="3">
        <v>91</v>
      </c>
      <c r="E33" s="3">
        <v>98</v>
      </c>
      <c r="F33" s="3">
        <v>88</v>
      </c>
      <c r="G33" s="3">
        <v>94</v>
      </c>
      <c r="H33" s="3" t="s">
        <v>475</v>
      </c>
      <c r="I33" s="3">
        <v>437</v>
      </c>
      <c r="J33" s="6">
        <v>2.8</v>
      </c>
      <c r="K33" s="3">
        <v>1341</v>
      </c>
      <c r="L33" s="3">
        <v>1400000</v>
      </c>
      <c r="M33" s="4">
        <f>D33*E33</f>
        <v>8918</v>
      </c>
      <c r="N33" s="4">
        <f>F33*G33</f>
        <v>8272</v>
      </c>
      <c r="O33" s="5">
        <f>(M33*N33)*1/L33</f>
        <v>52.692639999999997</v>
      </c>
    </row>
    <row r="34" spans="1:15" x14ac:dyDescent="0.25">
      <c r="A34" s="3" t="s">
        <v>357</v>
      </c>
      <c r="B34" s="3" t="s">
        <v>361</v>
      </c>
      <c r="C34" s="3" t="s">
        <v>47</v>
      </c>
      <c r="D34" s="3">
        <v>82</v>
      </c>
      <c r="E34" s="3">
        <v>65</v>
      </c>
      <c r="F34" s="3">
        <v>86</v>
      </c>
      <c r="G34" s="3">
        <v>74</v>
      </c>
      <c r="H34" s="3"/>
      <c r="I34" s="3">
        <v>354</v>
      </c>
      <c r="J34" s="6">
        <v>3.4</v>
      </c>
      <c r="K34" s="3">
        <v>641</v>
      </c>
      <c r="L34" s="3">
        <v>647000</v>
      </c>
      <c r="M34" s="4">
        <f>D34*E34</f>
        <v>5330</v>
      </c>
      <c r="N34" s="4">
        <f>F34*G34</f>
        <v>6364</v>
      </c>
      <c r="O34" s="5">
        <f>(M34*N34)*1/L34</f>
        <v>52.426769706336941</v>
      </c>
    </row>
    <row r="35" spans="1:15" x14ac:dyDescent="0.25">
      <c r="A35" s="3" t="s">
        <v>372</v>
      </c>
      <c r="B35" s="3" t="s">
        <v>375</v>
      </c>
      <c r="C35" s="3" t="s">
        <v>47</v>
      </c>
      <c r="D35" s="3">
        <v>90</v>
      </c>
      <c r="E35" s="3">
        <v>76</v>
      </c>
      <c r="F35" s="3">
        <v>82</v>
      </c>
      <c r="G35" s="3">
        <v>87</v>
      </c>
      <c r="H35" s="3" t="s">
        <v>475</v>
      </c>
      <c r="I35" s="3">
        <v>380</v>
      </c>
      <c r="J35" s="6">
        <v>2.9</v>
      </c>
      <c r="K35" s="3">
        <v>928</v>
      </c>
      <c r="L35" s="3">
        <v>950000</v>
      </c>
      <c r="M35" s="4">
        <f>D35*E35</f>
        <v>6840</v>
      </c>
      <c r="N35" s="4">
        <f>F35*G35</f>
        <v>7134</v>
      </c>
      <c r="O35" s="5">
        <f>(M35*N35)*1/L35</f>
        <v>51.364800000000002</v>
      </c>
    </row>
    <row r="36" spans="1:15" x14ac:dyDescent="0.25">
      <c r="A36" s="3" t="s">
        <v>328</v>
      </c>
      <c r="B36" s="3" t="s">
        <v>334</v>
      </c>
      <c r="C36" s="3" t="s">
        <v>47</v>
      </c>
      <c r="D36" s="3">
        <v>90</v>
      </c>
      <c r="E36" s="3">
        <v>91</v>
      </c>
      <c r="F36" s="3">
        <v>97</v>
      </c>
      <c r="G36" s="3">
        <v>87</v>
      </c>
      <c r="H36" s="3"/>
      <c r="I36" s="3">
        <v>418</v>
      </c>
      <c r="J36" s="6">
        <v>2.9</v>
      </c>
      <c r="K36" s="3">
        <v>903</v>
      </c>
      <c r="L36" s="3">
        <v>1350000</v>
      </c>
      <c r="M36" s="4">
        <f>D36*E36</f>
        <v>8190</v>
      </c>
      <c r="N36" s="4">
        <f>F36*G36</f>
        <v>8439</v>
      </c>
      <c r="O36" s="5">
        <f>(M36*N36)*1/L36</f>
        <v>51.196599999999997</v>
      </c>
    </row>
    <row r="37" spans="1:15" x14ac:dyDescent="0.25">
      <c r="A37" s="3" t="s">
        <v>108</v>
      </c>
      <c r="B37" s="3" t="s">
        <v>181</v>
      </c>
      <c r="C37" s="3" t="s">
        <v>47</v>
      </c>
      <c r="D37" s="3">
        <v>84</v>
      </c>
      <c r="E37" s="3">
        <v>58</v>
      </c>
      <c r="F37" s="3">
        <v>100</v>
      </c>
      <c r="G37" s="3">
        <v>86</v>
      </c>
      <c r="H37" s="3"/>
      <c r="I37" s="3">
        <v>336</v>
      </c>
      <c r="J37" s="6">
        <v>3.3</v>
      </c>
      <c r="K37" s="3">
        <v>650</v>
      </c>
      <c r="L37" s="3">
        <v>850000</v>
      </c>
      <c r="M37" s="4">
        <f>D37*E37</f>
        <v>4872</v>
      </c>
      <c r="N37" s="4">
        <f>F37*G37</f>
        <v>8600</v>
      </c>
      <c r="O37" s="5">
        <f>(M37*N37)*1/L37</f>
        <v>49.293176470588236</v>
      </c>
    </row>
    <row r="38" spans="1:15" x14ac:dyDescent="0.25">
      <c r="A38" s="3" t="s">
        <v>276</v>
      </c>
      <c r="B38" s="3" t="s">
        <v>283</v>
      </c>
      <c r="C38" s="3" t="s">
        <v>47</v>
      </c>
      <c r="D38" s="3">
        <v>81</v>
      </c>
      <c r="E38" s="3">
        <v>46</v>
      </c>
      <c r="F38" s="3">
        <v>90</v>
      </c>
      <c r="G38" s="3">
        <v>81</v>
      </c>
      <c r="H38" s="3" t="s">
        <v>475</v>
      </c>
      <c r="I38" s="3">
        <v>306</v>
      </c>
      <c r="J38" s="6">
        <v>3.5</v>
      </c>
      <c r="K38" s="3">
        <v>604</v>
      </c>
      <c r="L38" s="3">
        <v>620000</v>
      </c>
      <c r="M38" s="4">
        <f>D38*E38</f>
        <v>3726</v>
      </c>
      <c r="N38" s="4">
        <f>F38*G38</f>
        <v>7290</v>
      </c>
      <c r="O38" s="5">
        <f>(M38*N38)*1/L38</f>
        <v>43.810548387096773</v>
      </c>
    </row>
    <row r="39" spans="1:15" x14ac:dyDescent="0.25">
      <c r="A39" s="3" t="s">
        <v>92</v>
      </c>
      <c r="B39" s="3" t="s">
        <v>415</v>
      </c>
      <c r="C39" s="3" t="s">
        <v>47</v>
      </c>
      <c r="D39" s="3">
        <v>82</v>
      </c>
      <c r="E39" s="3">
        <v>60</v>
      </c>
      <c r="F39" s="3">
        <v>98</v>
      </c>
      <c r="G39" s="3">
        <v>81</v>
      </c>
      <c r="H39" s="3" t="s">
        <v>475</v>
      </c>
      <c r="I39" s="3">
        <v>342</v>
      </c>
      <c r="J39" s="6">
        <v>3.4</v>
      </c>
      <c r="K39" s="3">
        <v>603</v>
      </c>
      <c r="L39" s="3">
        <v>980000</v>
      </c>
      <c r="M39" s="4">
        <f>D39*E39</f>
        <v>4920</v>
      </c>
      <c r="N39" s="4">
        <f>F39*G39</f>
        <v>7938</v>
      </c>
      <c r="O39" s="5">
        <f>(M39*N39)*1/L39</f>
        <v>39.851999999999997</v>
      </c>
    </row>
    <row r="40" spans="1:15" x14ac:dyDescent="0.25">
      <c r="A40" s="3" t="s">
        <v>437</v>
      </c>
      <c r="B40" s="3" t="s">
        <v>441</v>
      </c>
      <c r="C40" s="3" t="s">
        <v>47</v>
      </c>
      <c r="D40" s="3">
        <v>85</v>
      </c>
      <c r="E40" s="3">
        <v>77</v>
      </c>
      <c r="F40" s="3">
        <v>67</v>
      </c>
      <c r="G40" s="3">
        <v>67</v>
      </c>
      <c r="H40" s="3" t="s">
        <v>475</v>
      </c>
      <c r="I40" s="3">
        <v>383</v>
      </c>
      <c r="J40" s="6">
        <v>3.2</v>
      </c>
      <c r="K40" s="3">
        <v>811</v>
      </c>
      <c r="L40" s="3">
        <v>744000</v>
      </c>
      <c r="M40" s="4">
        <f>D40*E40</f>
        <v>6545</v>
      </c>
      <c r="N40" s="4">
        <f>F40*G40</f>
        <v>4489</v>
      </c>
      <c r="O40" s="5">
        <f>(M40*N40)*1/L40</f>
        <v>39.489926075268819</v>
      </c>
    </row>
    <row r="41" spans="1:15" x14ac:dyDescent="0.25">
      <c r="A41" s="3" t="s">
        <v>108</v>
      </c>
      <c r="B41" s="3" t="s">
        <v>180</v>
      </c>
      <c r="C41" s="3" t="s">
        <v>47</v>
      </c>
      <c r="D41" s="3">
        <v>91</v>
      </c>
      <c r="E41" s="3">
        <v>74</v>
      </c>
      <c r="F41" s="3">
        <v>100</v>
      </c>
      <c r="G41" s="3">
        <v>94</v>
      </c>
      <c r="H41" s="3"/>
      <c r="I41" s="3">
        <v>375</v>
      </c>
      <c r="J41" s="6">
        <v>2.8</v>
      </c>
      <c r="K41" s="3">
        <v>949</v>
      </c>
      <c r="L41" s="3">
        <v>1650000</v>
      </c>
      <c r="M41" s="4">
        <f>D41*E41</f>
        <v>6734</v>
      </c>
      <c r="N41" s="4">
        <f>F41*G41</f>
        <v>9400</v>
      </c>
      <c r="O41" s="5">
        <f>(M41*N41)*1/L41</f>
        <v>38.363393939393937</v>
      </c>
    </row>
    <row r="42" spans="1:15" x14ac:dyDescent="0.25">
      <c r="A42" s="3" t="s">
        <v>357</v>
      </c>
      <c r="B42" s="3" t="s">
        <v>362</v>
      </c>
      <c r="C42" s="3" t="s">
        <v>47</v>
      </c>
      <c r="D42" s="3">
        <v>82</v>
      </c>
      <c r="E42" s="3">
        <v>65</v>
      </c>
      <c r="F42" s="3">
        <v>93</v>
      </c>
      <c r="G42" s="3">
        <v>82</v>
      </c>
      <c r="H42" s="3"/>
      <c r="I42" s="3">
        <v>354</v>
      </c>
      <c r="J42" s="6">
        <v>3.4</v>
      </c>
      <c r="K42" s="3">
        <v>669</v>
      </c>
      <c r="L42" s="3">
        <v>1090000</v>
      </c>
      <c r="M42" s="4">
        <f>D42*E42</f>
        <v>5330</v>
      </c>
      <c r="N42" s="4">
        <f>F42*G42</f>
        <v>7626</v>
      </c>
      <c r="O42" s="5">
        <f>(M42*N42)*1/L42</f>
        <v>37.290440366972476</v>
      </c>
    </row>
    <row r="43" spans="1:15" x14ac:dyDescent="0.25">
      <c r="A43" s="3" t="s">
        <v>372</v>
      </c>
      <c r="B43" s="3" t="s">
        <v>376</v>
      </c>
      <c r="C43" s="3" t="s">
        <v>47</v>
      </c>
      <c r="D43" s="3">
        <v>93</v>
      </c>
      <c r="E43" s="3">
        <v>84</v>
      </c>
      <c r="F43" s="3">
        <v>88</v>
      </c>
      <c r="G43" s="3">
        <v>94</v>
      </c>
      <c r="H43" s="3" t="s">
        <v>475</v>
      </c>
      <c r="I43" s="3">
        <v>400</v>
      </c>
      <c r="J43" s="6">
        <v>2.7</v>
      </c>
      <c r="K43" s="3">
        <v>1489</v>
      </c>
      <c r="L43" s="3">
        <v>1900000</v>
      </c>
      <c r="M43" s="4">
        <f>D43*E43</f>
        <v>7812</v>
      </c>
      <c r="N43" s="4">
        <f>F43*G43</f>
        <v>8272</v>
      </c>
      <c r="O43" s="5">
        <f>(M43*N43)*1/L43</f>
        <v>34.010981052631578</v>
      </c>
    </row>
    <row r="44" spans="1:15" x14ac:dyDescent="0.25">
      <c r="A44" s="3" t="s">
        <v>328</v>
      </c>
      <c r="B44" s="3" t="s">
        <v>333</v>
      </c>
      <c r="C44" s="3" t="s">
        <v>47</v>
      </c>
      <c r="D44" s="3">
        <v>78</v>
      </c>
      <c r="E44" s="3">
        <v>90</v>
      </c>
      <c r="F44" s="3">
        <v>81</v>
      </c>
      <c r="G44" s="3">
        <v>58</v>
      </c>
      <c r="H44" s="3"/>
      <c r="I44" s="3">
        <v>416</v>
      </c>
      <c r="J44" s="6">
        <v>3.7</v>
      </c>
      <c r="K44" s="3">
        <v>618</v>
      </c>
      <c r="L44" s="3">
        <v>1000000</v>
      </c>
      <c r="M44" s="4">
        <f>D44*E44</f>
        <v>7020</v>
      </c>
      <c r="N44" s="4">
        <f>F44*G44</f>
        <v>4698</v>
      </c>
      <c r="O44" s="5">
        <f>(M44*N44)*1/L44</f>
        <v>32.979959999999998</v>
      </c>
    </row>
    <row r="45" spans="1:15" x14ac:dyDescent="0.25">
      <c r="A45" s="3" t="s">
        <v>232</v>
      </c>
      <c r="B45" s="3" t="s">
        <v>233</v>
      </c>
      <c r="C45" s="3" t="s">
        <v>47</v>
      </c>
      <c r="D45" s="3">
        <v>85</v>
      </c>
      <c r="E45" s="3">
        <v>53</v>
      </c>
      <c r="F45" s="3">
        <v>98</v>
      </c>
      <c r="G45" s="3">
        <v>67</v>
      </c>
      <c r="H45" s="3"/>
      <c r="I45" s="3">
        <v>323</v>
      </c>
      <c r="J45" s="6">
        <v>3.2</v>
      </c>
      <c r="K45" s="3">
        <v>603</v>
      </c>
      <c r="L45" s="3">
        <v>900000</v>
      </c>
      <c r="M45" s="4">
        <f>D45*E45</f>
        <v>4505</v>
      </c>
      <c r="N45" s="4">
        <f>F45*G45</f>
        <v>6566</v>
      </c>
      <c r="O45" s="5">
        <f>(M45*N45)*1/L45</f>
        <v>32.866477777777774</v>
      </c>
    </row>
    <row r="46" spans="1:15" x14ac:dyDescent="0.25">
      <c r="A46" s="3" t="s">
        <v>71</v>
      </c>
      <c r="B46" s="3" t="s">
        <v>208</v>
      </c>
      <c r="C46" s="3" t="s">
        <v>47</v>
      </c>
      <c r="D46" s="3">
        <v>78</v>
      </c>
      <c r="E46" s="3">
        <v>80</v>
      </c>
      <c r="F46" s="3">
        <v>90</v>
      </c>
      <c r="G46" s="3">
        <v>81</v>
      </c>
      <c r="H46" s="3"/>
      <c r="I46" s="3">
        <v>390</v>
      </c>
      <c r="J46" s="6">
        <v>3.7</v>
      </c>
      <c r="K46" s="3">
        <v>749</v>
      </c>
      <c r="L46" s="3">
        <v>1400000</v>
      </c>
      <c r="M46" s="4">
        <f>D46*E46</f>
        <v>6240</v>
      </c>
      <c r="N46" s="4">
        <f>F46*G46</f>
        <v>7290</v>
      </c>
      <c r="O46" s="5">
        <f>(M46*N46)*1/L46</f>
        <v>32.492571428571431</v>
      </c>
    </row>
    <row r="47" spans="1:15" x14ac:dyDescent="0.25">
      <c r="A47" s="3" t="s">
        <v>357</v>
      </c>
      <c r="B47" s="3" t="s">
        <v>363</v>
      </c>
      <c r="C47" s="3" t="s">
        <v>47</v>
      </c>
      <c r="D47" s="3">
        <v>88</v>
      </c>
      <c r="E47" s="3">
        <v>64</v>
      </c>
      <c r="F47" s="3">
        <v>75</v>
      </c>
      <c r="G47" s="3">
        <v>79</v>
      </c>
      <c r="H47" s="3"/>
      <c r="I47" s="3">
        <v>350</v>
      </c>
      <c r="J47" s="6">
        <v>3</v>
      </c>
      <c r="K47" s="3">
        <v>720</v>
      </c>
      <c r="L47" s="3">
        <v>1450000</v>
      </c>
      <c r="M47" s="4">
        <f>D47*E47</f>
        <v>5632</v>
      </c>
      <c r="N47" s="4">
        <f>F47*G47</f>
        <v>5925</v>
      </c>
      <c r="O47" s="5">
        <f>(M47*N47)*1/L47</f>
        <v>23.013517241379311</v>
      </c>
    </row>
    <row r="48" spans="1:15" x14ac:dyDescent="0.25">
      <c r="A48" s="10" t="s">
        <v>121</v>
      </c>
      <c r="B48" s="10" t="s">
        <v>191</v>
      </c>
      <c r="C48" s="10" t="s">
        <v>47</v>
      </c>
      <c r="D48" s="3">
        <v>81</v>
      </c>
      <c r="E48" s="3">
        <v>46</v>
      </c>
      <c r="F48" s="3">
        <v>95</v>
      </c>
      <c r="G48" s="3">
        <v>83</v>
      </c>
      <c r="H48" s="3"/>
      <c r="I48" s="3">
        <v>307</v>
      </c>
      <c r="J48" s="6">
        <v>3.5</v>
      </c>
      <c r="K48" s="3">
        <v>624</v>
      </c>
      <c r="L48" s="3">
        <v>1350000</v>
      </c>
      <c r="M48" s="4">
        <f>D48*E48</f>
        <v>3726</v>
      </c>
      <c r="N48" s="4">
        <f>F48*G48</f>
        <v>7885</v>
      </c>
      <c r="O48" s="5">
        <f>(M48*N48)*1/L48</f>
        <v>21.762599999999999</v>
      </c>
    </row>
    <row r="49" spans="1:15" x14ac:dyDescent="0.25">
      <c r="A49" s="3" t="s">
        <v>39</v>
      </c>
      <c r="B49" s="3" t="s">
        <v>455</v>
      </c>
      <c r="C49" s="3" t="s">
        <v>47</v>
      </c>
      <c r="D49" s="3">
        <v>94</v>
      </c>
      <c r="E49" s="3">
        <v>52</v>
      </c>
      <c r="F49" s="3">
        <v>100</v>
      </c>
      <c r="G49" s="3">
        <v>94</v>
      </c>
      <c r="H49" s="3"/>
      <c r="I49" s="3">
        <v>321</v>
      </c>
      <c r="J49" s="6">
        <v>2.6</v>
      </c>
      <c r="K49" s="3">
        <v>562</v>
      </c>
      <c r="L49" s="3">
        <v>2200000</v>
      </c>
      <c r="M49" s="4">
        <f>D49*E49</f>
        <v>4888</v>
      </c>
      <c r="N49" s="4">
        <f>F49*G49</f>
        <v>9400</v>
      </c>
      <c r="O49" s="5">
        <f>(M49*N49)*1/L49</f>
        <v>20.885090909090909</v>
      </c>
    </row>
    <row r="50" spans="1:15" x14ac:dyDescent="0.25">
      <c r="A50" s="3" t="s">
        <v>39</v>
      </c>
      <c r="B50" s="3" t="s">
        <v>386</v>
      </c>
      <c r="C50" s="3" t="s">
        <v>47</v>
      </c>
      <c r="D50" s="3">
        <v>90</v>
      </c>
      <c r="E50" s="3">
        <v>64</v>
      </c>
      <c r="F50" s="3">
        <v>95</v>
      </c>
      <c r="G50" s="3">
        <v>81</v>
      </c>
      <c r="H50" s="3"/>
      <c r="I50" s="3">
        <v>350</v>
      </c>
      <c r="J50" s="6">
        <v>2.9</v>
      </c>
      <c r="K50" s="3">
        <v>759</v>
      </c>
      <c r="L50" s="3">
        <v>2450000</v>
      </c>
      <c r="M50" s="4">
        <f>D50*E50</f>
        <v>5760</v>
      </c>
      <c r="N50" s="4">
        <f>F50*G50</f>
        <v>7695</v>
      </c>
      <c r="O50" s="5">
        <f>(M50*N50)*1/L50</f>
        <v>18.091102040816327</v>
      </c>
    </row>
    <row r="51" spans="1:15" x14ac:dyDescent="0.25">
      <c r="A51" s="3" t="s">
        <v>39</v>
      </c>
      <c r="B51" s="3" t="s">
        <v>385</v>
      </c>
      <c r="C51" s="3" t="s">
        <v>47</v>
      </c>
      <c r="D51" s="3">
        <v>91</v>
      </c>
      <c r="E51" s="3">
        <v>62</v>
      </c>
      <c r="F51" s="3">
        <v>100</v>
      </c>
      <c r="G51" s="3">
        <v>87</v>
      </c>
      <c r="H51" s="3"/>
      <c r="I51" s="3">
        <v>346</v>
      </c>
      <c r="J51" s="6">
        <v>2.8</v>
      </c>
      <c r="K51" s="3">
        <v>740</v>
      </c>
      <c r="L51" s="3">
        <v>2850000</v>
      </c>
      <c r="M51" s="4">
        <f>D51*E51</f>
        <v>5642</v>
      </c>
      <c r="N51" s="4">
        <f>F51*G51</f>
        <v>8700</v>
      </c>
      <c r="O51" s="5">
        <f>(M51*N51)*1/L51</f>
        <v>17.222947368421053</v>
      </c>
    </row>
    <row r="52" spans="1:15" x14ac:dyDescent="0.25">
      <c r="A52" s="3" t="s">
        <v>232</v>
      </c>
      <c r="B52" s="3" t="s">
        <v>235</v>
      </c>
      <c r="C52" s="3" t="s">
        <v>47</v>
      </c>
      <c r="D52" s="3">
        <v>97</v>
      </c>
      <c r="E52" s="3">
        <v>94</v>
      </c>
      <c r="F52" s="3">
        <v>90</v>
      </c>
      <c r="G52" s="3">
        <v>81</v>
      </c>
      <c r="H52" s="3"/>
      <c r="I52" s="3">
        <v>426</v>
      </c>
      <c r="J52" s="6">
        <v>2.4</v>
      </c>
      <c r="K52" s="3">
        <v>1479</v>
      </c>
      <c r="L52" s="3">
        <v>4150000</v>
      </c>
      <c r="M52" s="4">
        <f>D52*E52</f>
        <v>9118</v>
      </c>
      <c r="N52" s="4">
        <f>F52*G52</f>
        <v>7290</v>
      </c>
      <c r="O52" s="5">
        <f>(M52*N52)*1/L52</f>
        <v>16.016920481927709</v>
      </c>
    </row>
    <row r="53" spans="1:15" x14ac:dyDescent="0.25">
      <c r="A53" s="3" t="s">
        <v>451</v>
      </c>
      <c r="B53" s="3" t="s">
        <v>452</v>
      </c>
      <c r="C53" s="3" t="s">
        <v>47</v>
      </c>
      <c r="D53" s="3">
        <v>93</v>
      </c>
      <c r="E53" s="3">
        <v>75</v>
      </c>
      <c r="F53" s="3">
        <v>82</v>
      </c>
      <c r="G53" s="3">
        <v>90</v>
      </c>
      <c r="H53" s="3"/>
      <c r="I53" s="3">
        <v>379</v>
      </c>
      <c r="J53" s="6">
        <v>2.7</v>
      </c>
      <c r="K53" s="3">
        <v>780</v>
      </c>
      <c r="L53" s="3">
        <v>3400000</v>
      </c>
      <c r="M53" s="4">
        <f>D53*E53</f>
        <v>6975</v>
      </c>
      <c r="N53" s="4">
        <f>F53*G53</f>
        <v>7380</v>
      </c>
      <c r="O53" s="5">
        <f>(M53*N53)*1/L53</f>
        <v>15.139852941176471</v>
      </c>
    </row>
    <row r="54" spans="1:15" x14ac:dyDescent="0.25">
      <c r="A54" s="3" t="s">
        <v>232</v>
      </c>
      <c r="B54" s="3" t="s">
        <v>234</v>
      </c>
      <c r="C54" s="3" t="s">
        <v>47</v>
      </c>
      <c r="D54" s="3">
        <v>93</v>
      </c>
      <c r="E54" s="3">
        <v>81</v>
      </c>
      <c r="F54" s="3">
        <v>80</v>
      </c>
      <c r="G54" s="3">
        <v>54</v>
      </c>
      <c r="H54" s="3"/>
      <c r="I54" s="3">
        <v>393</v>
      </c>
      <c r="J54" s="6">
        <v>2.7</v>
      </c>
      <c r="K54" s="3">
        <v>987</v>
      </c>
      <c r="L54" s="3">
        <v>2750000</v>
      </c>
      <c r="M54" s="4">
        <f>D54*E54</f>
        <v>7533</v>
      </c>
      <c r="N54" s="4">
        <f>F54*G54</f>
        <v>4320</v>
      </c>
      <c r="O54" s="5">
        <f>(M54*N54)*1/L54</f>
        <v>11.833658181818182</v>
      </c>
    </row>
    <row r="55" spans="1:15" x14ac:dyDescent="0.25">
      <c r="A55" s="3" t="s">
        <v>328</v>
      </c>
      <c r="B55" s="3" t="s">
        <v>337</v>
      </c>
      <c r="C55" s="3" t="s">
        <v>47</v>
      </c>
      <c r="D55" s="3">
        <v>91</v>
      </c>
      <c r="E55" s="3">
        <v>100</v>
      </c>
      <c r="F55" s="3">
        <v>98</v>
      </c>
      <c r="G55" s="3">
        <v>93</v>
      </c>
      <c r="H55" s="3"/>
      <c r="I55" s="3">
        <v>444</v>
      </c>
      <c r="J55" s="6">
        <v>2.8</v>
      </c>
      <c r="K55" s="3">
        <v>789</v>
      </c>
      <c r="L55" s="3">
        <v>999999999</v>
      </c>
      <c r="M55" s="4">
        <f>D55*E55</f>
        <v>9100</v>
      </c>
      <c r="N55" s="4">
        <f>F55*G55</f>
        <v>9114</v>
      </c>
      <c r="O55" s="5">
        <f>(M55*N55)*1/L55</f>
        <v>8.2937400082937401E-2</v>
      </c>
    </row>
    <row r="56" spans="1:15" x14ac:dyDescent="0.25">
      <c r="A56" s="3" t="s">
        <v>71</v>
      </c>
      <c r="B56" s="3" t="s">
        <v>454</v>
      </c>
      <c r="C56" s="3" t="s">
        <v>47</v>
      </c>
      <c r="D56" s="3">
        <v>90</v>
      </c>
      <c r="E56" s="3">
        <v>72</v>
      </c>
      <c r="F56" s="3">
        <v>100</v>
      </c>
      <c r="G56" s="3">
        <v>87</v>
      </c>
      <c r="H56" s="3"/>
      <c r="I56" s="3">
        <v>370</v>
      </c>
      <c r="J56" s="6">
        <v>2.9</v>
      </c>
      <c r="K56" s="3">
        <v>811</v>
      </c>
      <c r="L56" s="3">
        <v>999999999</v>
      </c>
      <c r="M56" s="4">
        <f>D56*E56</f>
        <v>6480</v>
      </c>
      <c r="N56" s="4">
        <f>F56*G56</f>
        <v>8700</v>
      </c>
      <c r="O56" s="5">
        <f>(M56*N56)*1/L56</f>
        <v>5.6376000056375997E-2</v>
      </c>
    </row>
    <row r="57" spans="1:15" x14ac:dyDescent="0.25">
      <c r="A57" s="3" t="s">
        <v>76</v>
      </c>
      <c r="B57" s="3" t="s">
        <v>456</v>
      </c>
      <c r="C57" s="3" t="s">
        <v>47</v>
      </c>
      <c r="D57" s="3">
        <v>84</v>
      </c>
      <c r="E57" s="3">
        <v>79</v>
      </c>
      <c r="F57" s="3">
        <v>95</v>
      </c>
      <c r="G57" s="3">
        <v>81</v>
      </c>
      <c r="H57" s="3"/>
      <c r="I57" s="3">
        <v>388</v>
      </c>
      <c r="J57" s="6">
        <v>3.3</v>
      </c>
      <c r="K57" s="3">
        <v>890</v>
      </c>
      <c r="L57" s="3">
        <v>999999999</v>
      </c>
      <c r="M57" s="4">
        <f>D57*E57</f>
        <v>6636</v>
      </c>
      <c r="N57" s="4">
        <f>F57*G57</f>
        <v>7695</v>
      </c>
      <c r="O57" s="5">
        <f>(M57*N57)*1/L57</f>
        <v>5.1064020051064023E-2</v>
      </c>
    </row>
    <row r="58" spans="1:15" x14ac:dyDescent="0.25">
      <c r="A58" s="3" t="s">
        <v>319</v>
      </c>
      <c r="B58" s="3" t="s">
        <v>459</v>
      </c>
      <c r="C58" s="3" t="s">
        <v>47</v>
      </c>
      <c r="D58" s="3">
        <v>90</v>
      </c>
      <c r="E58" s="3">
        <v>84</v>
      </c>
      <c r="F58" s="3">
        <v>70</v>
      </c>
      <c r="G58" s="3">
        <v>63</v>
      </c>
      <c r="H58" s="3" t="s">
        <v>475</v>
      </c>
      <c r="I58" s="3">
        <v>400</v>
      </c>
      <c r="J58" s="6">
        <v>2.9</v>
      </c>
      <c r="K58" s="3">
        <v>850</v>
      </c>
      <c r="L58" s="3">
        <v>999999999</v>
      </c>
      <c r="M58" s="4">
        <f>D58*E58</f>
        <v>7560</v>
      </c>
      <c r="N58" s="4">
        <f>F58*G58</f>
        <v>4410</v>
      </c>
      <c r="O58" s="5">
        <f>(M58*N58)*1/L58</f>
        <v>3.3339600033339599E-2</v>
      </c>
    </row>
    <row r="59" spans="1:15" x14ac:dyDescent="0.25">
      <c r="A59" s="3" t="s">
        <v>34</v>
      </c>
      <c r="B59" s="3" t="s">
        <v>347</v>
      </c>
      <c r="C59" s="3" t="s">
        <v>41</v>
      </c>
      <c r="D59" s="3">
        <v>75</v>
      </c>
      <c r="E59" s="3">
        <v>100</v>
      </c>
      <c r="F59" s="3">
        <v>88</v>
      </c>
      <c r="G59" s="3">
        <v>74</v>
      </c>
      <c r="H59" s="3"/>
      <c r="I59" s="3">
        <v>461</v>
      </c>
      <c r="J59" s="6">
        <v>3.9</v>
      </c>
      <c r="K59" s="3">
        <v>505</v>
      </c>
      <c r="L59" s="3">
        <v>72000</v>
      </c>
      <c r="M59" s="4">
        <f>D59*E59</f>
        <v>7500</v>
      </c>
      <c r="N59" s="4">
        <f>F59*G59</f>
        <v>6512</v>
      </c>
      <c r="O59" s="5">
        <f>(M59*N59)*1/L59</f>
        <v>678.33333333333337</v>
      </c>
    </row>
    <row r="60" spans="1:15" x14ac:dyDescent="0.25">
      <c r="A60" s="10" t="s">
        <v>34</v>
      </c>
      <c r="B60" s="10" t="s">
        <v>344</v>
      </c>
      <c r="C60" s="10" t="s">
        <v>41</v>
      </c>
      <c r="D60" s="3">
        <v>75</v>
      </c>
      <c r="E60" s="3">
        <v>100</v>
      </c>
      <c r="F60" s="3">
        <v>83</v>
      </c>
      <c r="G60" s="3">
        <v>81</v>
      </c>
      <c r="H60" s="3"/>
      <c r="I60" s="3">
        <v>468</v>
      </c>
      <c r="J60" s="6">
        <v>3.9</v>
      </c>
      <c r="K60" s="3">
        <v>460</v>
      </c>
      <c r="L60" s="3">
        <v>85000</v>
      </c>
      <c r="M60" s="4">
        <f>D60*E60</f>
        <v>7500</v>
      </c>
      <c r="N60" s="4">
        <f>F60*G60</f>
        <v>6723</v>
      </c>
      <c r="O60" s="5">
        <f>(M60*N60)*1/L60</f>
        <v>593.20588235294122</v>
      </c>
    </row>
    <row r="61" spans="1:15" x14ac:dyDescent="0.25">
      <c r="A61" s="3" t="s">
        <v>34</v>
      </c>
      <c r="B61" s="3" t="s">
        <v>345</v>
      </c>
      <c r="C61" s="3" t="s">
        <v>41</v>
      </c>
      <c r="D61" s="3">
        <v>75</v>
      </c>
      <c r="E61" s="3">
        <v>100</v>
      </c>
      <c r="F61" s="3">
        <v>83</v>
      </c>
      <c r="G61" s="3">
        <v>81</v>
      </c>
      <c r="H61" s="3"/>
      <c r="I61" s="3">
        <v>468</v>
      </c>
      <c r="J61" s="6">
        <v>3.9</v>
      </c>
      <c r="K61" s="3">
        <v>460</v>
      </c>
      <c r="L61" s="3">
        <v>87000</v>
      </c>
      <c r="M61" s="4">
        <f>D61*E61</f>
        <v>7500</v>
      </c>
      <c r="N61" s="4">
        <f>F61*G61</f>
        <v>6723</v>
      </c>
      <c r="O61" s="5">
        <f>(M61*N61)*1/L61</f>
        <v>579.56896551724139</v>
      </c>
    </row>
    <row r="62" spans="1:15" x14ac:dyDescent="0.25">
      <c r="A62" s="3" t="s">
        <v>297</v>
      </c>
      <c r="B62" s="3" t="s">
        <v>301</v>
      </c>
      <c r="C62" s="3" t="s">
        <v>41</v>
      </c>
      <c r="D62" s="3">
        <v>77</v>
      </c>
      <c r="E62" s="3">
        <v>100</v>
      </c>
      <c r="F62" s="3">
        <v>86</v>
      </c>
      <c r="G62" s="3">
        <v>74</v>
      </c>
      <c r="H62" s="3"/>
      <c r="I62" s="3">
        <v>480</v>
      </c>
      <c r="J62" s="6">
        <v>3.8</v>
      </c>
      <c r="K62" s="3">
        <v>600</v>
      </c>
      <c r="L62" s="3">
        <v>92000</v>
      </c>
      <c r="M62" s="4">
        <f>D62*E62</f>
        <v>7700</v>
      </c>
      <c r="N62" s="4">
        <f>F62*G62</f>
        <v>6364</v>
      </c>
      <c r="O62" s="5">
        <f>(M62*N62)*1/L62</f>
        <v>532.6391304347826</v>
      </c>
    </row>
    <row r="63" spans="1:15" x14ac:dyDescent="0.25">
      <c r="A63" s="10" t="s">
        <v>297</v>
      </c>
      <c r="B63" s="10" t="s">
        <v>302</v>
      </c>
      <c r="C63" s="10" t="s">
        <v>41</v>
      </c>
      <c r="D63" s="3">
        <v>77</v>
      </c>
      <c r="E63" s="3">
        <v>100</v>
      </c>
      <c r="F63" s="3">
        <v>87</v>
      </c>
      <c r="G63" s="3">
        <v>74</v>
      </c>
      <c r="H63" s="3"/>
      <c r="I63" s="3">
        <v>480</v>
      </c>
      <c r="J63" s="6">
        <v>3.8</v>
      </c>
      <c r="K63" s="3">
        <v>600</v>
      </c>
      <c r="L63" s="3">
        <v>97000</v>
      </c>
      <c r="M63" s="4">
        <f>D63*E63</f>
        <v>7700</v>
      </c>
      <c r="N63" s="4">
        <f>F63*G63</f>
        <v>6438</v>
      </c>
      <c r="O63" s="5">
        <f>(M63*N63)*1/L63</f>
        <v>511.05773195876287</v>
      </c>
    </row>
    <row r="64" spans="1:15" x14ac:dyDescent="0.25">
      <c r="A64" s="3" t="s">
        <v>387</v>
      </c>
      <c r="B64" s="3" t="s">
        <v>392</v>
      </c>
      <c r="C64" s="3" t="s">
        <v>41</v>
      </c>
      <c r="D64" s="3">
        <v>77</v>
      </c>
      <c r="E64" s="3">
        <v>46</v>
      </c>
      <c r="F64" s="3">
        <v>81</v>
      </c>
      <c r="G64" s="3">
        <v>72</v>
      </c>
      <c r="H64" s="3" t="s">
        <v>475</v>
      </c>
      <c r="I64" s="3">
        <v>307</v>
      </c>
      <c r="J64" s="6">
        <v>3.8</v>
      </c>
      <c r="K64" s="3">
        <v>640</v>
      </c>
      <c r="L64" s="3">
        <v>85400</v>
      </c>
      <c r="M64" s="4">
        <f>D64*E64</f>
        <v>3542</v>
      </c>
      <c r="N64" s="4">
        <f>F64*G64</f>
        <v>5832</v>
      </c>
      <c r="O64" s="5">
        <f>(M64*N64)*1/L64</f>
        <v>241.88459016393443</v>
      </c>
    </row>
    <row r="65" spans="1:15" x14ac:dyDescent="0.25">
      <c r="A65" s="10" t="s">
        <v>76</v>
      </c>
      <c r="B65" s="10" t="s">
        <v>226</v>
      </c>
      <c r="C65" s="10" t="s">
        <v>41</v>
      </c>
      <c r="D65" s="3">
        <v>77</v>
      </c>
      <c r="E65" s="3">
        <v>66</v>
      </c>
      <c r="F65" s="3">
        <v>80</v>
      </c>
      <c r="G65" s="3">
        <v>67</v>
      </c>
      <c r="H65" s="3"/>
      <c r="I65" s="3">
        <v>355</v>
      </c>
      <c r="J65" s="6">
        <v>3.8</v>
      </c>
      <c r="K65" s="3">
        <v>542</v>
      </c>
      <c r="L65" s="3">
        <v>127000</v>
      </c>
      <c r="M65" s="4">
        <f>D65*E65</f>
        <v>5082</v>
      </c>
      <c r="N65" s="4">
        <f>F65*G65</f>
        <v>5360</v>
      </c>
      <c r="O65" s="5">
        <f>(M65*N65)*1/L65</f>
        <v>214.48440944881889</v>
      </c>
    </row>
    <row r="66" spans="1:15" x14ac:dyDescent="0.25">
      <c r="A66" s="10" t="s">
        <v>39</v>
      </c>
      <c r="B66" s="10" t="s">
        <v>40</v>
      </c>
      <c r="C66" s="10" t="s">
        <v>41</v>
      </c>
      <c r="D66" s="3">
        <v>77</v>
      </c>
      <c r="E66" s="3">
        <v>60</v>
      </c>
      <c r="F66" s="3">
        <v>90</v>
      </c>
      <c r="G66" s="3">
        <v>81</v>
      </c>
      <c r="H66" s="3"/>
      <c r="I66" s="3">
        <v>341</v>
      </c>
      <c r="J66" s="6">
        <v>3.8</v>
      </c>
      <c r="K66" s="3">
        <v>512</v>
      </c>
      <c r="L66" s="3">
        <v>165900</v>
      </c>
      <c r="M66" s="4">
        <f>D66*E66</f>
        <v>4620</v>
      </c>
      <c r="N66" s="4">
        <f>F66*G66</f>
        <v>7290</v>
      </c>
      <c r="O66" s="5">
        <f>(M66*N66)*1/L66</f>
        <v>203.01265822784811</v>
      </c>
    </row>
    <row r="67" spans="1:15" x14ac:dyDescent="0.25">
      <c r="A67" s="3" t="s">
        <v>25</v>
      </c>
      <c r="B67" s="3" t="s">
        <v>353</v>
      </c>
      <c r="C67" s="3" t="s">
        <v>41</v>
      </c>
      <c r="D67" s="3">
        <v>84</v>
      </c>
      <c r="E67" s="3">
        <v>51</v>
      </c>
      <c r="F67" s="3">
        <v>87</v>
      </c>
      <c r="G67" s="3">
        <v>81</v>
      </c>
      <c r="H67" s="3" t="s">
        <v>475</v>
      </c>
      <c r="I67" s="3">
        <v>319</v>
      </c>
      <c r="J67" s="6">
        <v>3.3</v>
      </c>
      <c r="K67" s="3">
        <v>573</v>
      </c>
      <c r="L67" s="3">
        <v>158000</v>
      </c>
      <c r="M67" s="4">
        <f>D67*E67</f>
        <v>4284</v>
      </c>
      <c r="N67" s="4">
        <f>F67*G67</f>
        <v>7047</v>
      </c>
      <c r="O67" s="5">
        <f>(M67*N67)*1/L67</f>
        <v>191.07182278481014</v>
      </c>
    </row>
    <row r="68" spans="1:15" x14ac:dyDescent="0.25">
      <c r="A68" s="10" t="s">
        <v>21</v>
      </c>
      <c r="B68" s="10" t="s">
        <v>352</v>
      </c>
      <c r="C68" s="10" t="s">
        <v>41</v>
      </c>
      <c r="D68" s="3">
        <v>91</v>
      </c>
      <c r="E68" s="3">
        <v>40</v>
      </c>
      <c r="F68" s="3">
        <v>84</v>
      </c>
      <c r="G68" s="3">
        <v>81</v>
      </c>
      <c r="H68" s="3" t="s">
        <v>475</v>
      </c>
      <c r="I68" s="3">
        <v>292</v>
      </c>
      <c r="J68" s="6">
        <v>2.8</v>
      </c>
      <c r="K68" s="3">
        <v>542</v>
      </c>
      <c r="L68" s="3">
        <v>135000</v>
      </c>
      <c r="M68" s="4">
        <f>D68*E68</f>
        <v>3640</v>
      </c>
      <c r="N68" s="4">
        <f>F68*G68</f>
        <v>6804</v>
      </c>
      <c r="O68" s="5">
        <f>(M68*N68)*1/L68</f>
        <v>183.45599999999999</v>
      </c>
    </row>
    <row r="69" spans="1:15" x14ac:dyDescent="0.25">
      <c r="A69" s="3" t="s">
        <v>437</v>
      </c>
      <c r="B69" s="3" t="s">
        <v>440</v>
      </c>
      <c r="C69" s="3" t="s">
        <v>41</v>
      </c>
      <c r="D69" s="3">
        <v>77</v>
      </c>
      <c r="E69" s="3">
        <v>49</v>
      </c>
      <c r="F69" s="3">
        <v>85</v>
      </c>
      <c r="G69" s="3">
        <v>75</v>
      </c>
      <c r="H69" s="3" t="s">
        <v>475</v>
      </c>
      <c r="I69" s="3">
        <v>313</v>
      </c>
      <c r="J69" s="6">
        <v>3.8</v>
      </c>
      <c r="K69" s="3">
        <v>406</v>
      </c>
      <c r="L69" s="3">
        <v>135000</v>
      </c>
      <c r="M69" s="4">
        <f>D69*E69</f>
        <v>3773</v>
      </c>
      <c r="N69" s="4">
        <f>F69*G69</f>
        <v>6375</v>
      </c>
      <c r="O69" s="5">
        <f>(M69*N69)*1/L69</f>
        <v>178.16944444444445</v>
      </c>
    </row>
    <row r="70" spans="1:15" x14ac:dyDescent="0.25">
      <c r="A70" s="3" t="s">
        <v>444</v>
      </c>
      <c r="B70" s="3" t="s">
        <v>445</v>
      </c>
      <c r="C70" s="3" t="s">
        <v>41</v>
      </c>
      <c r="D70" s="3">
        <v>75</v>
      </c>
      <c r="E70" s="3">
        <v>56</v>
      </c>
      <c r="F70" s="3">
        <v>85</v>
      </c>
      <c r="G70" s="3">
        <v>74</v>
      </c>
      <c r="H70" s="3" t="s">
        <v>475</v>
      </c>
      <c r="I70" s="3">
        <v>330</v>
      </c>
      <c r="J70" s="6">
        <v>3.9</v>
      </c>
      <c r="K70" s="3">
        <v>384</v>
      </c>
      <c r="L70" s="3">
        <v>150000</v>
      </c>
      <c r="M70" s="4">
        <f>D70*E70</f>
        <v>4200</v>
      </c>
      <c r="N70" s="4">
        <f>F70*G70</f>
        <v>6290</v>
      </c>
      <c r="O70" s="5">
        <f>(M70*N70)*1/L70</f>
        <v>176.12</v>
      </c>
    </row>
    <row r="71" spans="1:15" x14ac:dyDescent="0.25">
      <c r="A71" s="3" t="s">
        <v>39</v>
      </c>
      <c r="B71" s="3" t="s">
        <v>43</v>
      </c>
      <c r="C71" s="3" t="s">
        <v>41</v>
      </c>
      <c r="D71" s="3">
        <v>78</v>
      </c>
      <c r="E71" s="3">
        <v>60</v>
      </c>
      <c r="F71" s="3">
        <v>91</v>
      </c>
      <c r="G71" s="3">
        <v>81</v>
      </c>
      <c r="H71" s="3"/>
      <c r="I71" s="3">
        <v>341</v>
      </c>
      <c r="J71" s="6">
        <v>3.7</v>
      </c>
      <c r="K71" s="3">
        <v>552</v>
      </c>
      <c r="L71" s="3">
        <v>195900</v>
      </c>
      <c r="M71" s="4">
        <f>D71*E71</f>
        <v>4680</v>
      </c>
      <c r="N71" s="4">
        <f>F71*G71</f>
        <v>7371</v>
      </c>
      <c r="O71" s="5">
        <f>(M71*N71)*1/L71</f>
        <v>176.09127105666155</v>
      </c>
    </row>
    <row r="72" spans="1:15" x14ac:dyDescent="0.25">
      <c r="A72" s="3" t="s">
        <v>39</v>
      </c>
      <c r="B72" s="3" t="s">
        <v>42</v>
      </c>
      <c r="C72" s="3" t="s">
        <v>41</v>
      </c>
      <c r="D72" s="3">
        <v>74</v>
      </c>
      <c r="E72" s="3">
        <v>60</v>
      </c>
      <c r="F72" s="3">
        <v>90</v>
      </c>
      <c r="G72" s="3">
        <v>81</v>
      </c>
      <c r="H72" s="3"/>
      <c r="I72" s="3">
        <v>341</v>
      </c>
      <c r="J72" s="6">
        <v>4</v>
      </c>
      <c r="K72" s="3">
        <v>512</v>
      </c>
      <c r="L72" s="3">
        <v>193000</v>
      </c>
      <c r="M72" s="4">
        <f>D72*E72</f>
        <v>4440</v>
      </c>
      <c r="N72" s="4">
        <f>F72*G72</f>
        <v>7290</v>
      </c>
      <c r="O72" s="5">
        <f>(M72*N72)*1/L72</f>
        <v>167.7077720207254</v>
      </c>
    </row>
    <row r="73" spans="1:15" x14ac:dyDescent="0.25">
      <c r="A73" s="3" t="s">
        <v>449</v>
      </c>
      <c r="B73" s="3" t="s">
        <v>450</v>
      </c>
      <c r="C73" s="3" t="s">
        <v>41</v>
      </c>
      <c r="D73" s="3">
        <v>75</v>
      </c>
      <c r="E73" s="3">
        <v>52</v>
      </c>
      <c r="F73" s="3">
        <v>75</v>
      </c>
      <c r="G73" s="3">
        <v>81</v>
      </c>
      <c r="H73" s="3" t="s">
        <v>475</v>
      </c>
      <c r="I73" s="3">
        <v>322</v>
      </c>
      <c r="J73" s="6">
        <v>3.9</v>
      </c>
      <c r="K73" s="3">
        <v>500</v>
      </c>
      <c r="L73" s="3">
        <v>150000</v>
      </c>
      <c r="M73" s="4">
        <f>D73*E73</f>
        <v>3900</v>
      </c>
      <c r="N73" s="4">
        <f>F73*G73</f>
        <v>6075</v>
      </c>
      <c r="O73" s="5">
        <f>(M73*N73)*1/L73</f>
        <v>157.94999999999999</v>
      </c>
    </row>
    <row r="74" spans="1:15" x14ac:dyDescent="0.25">
      <c r="A74" s="3" t="s">
        <v>39</v>
      </c>
      <c r="B74" s="3" t="s">
        <v>44</v>
      </c>
      <c r="C74" s="3" t="s">
        <v>41</v>
      </c>
      <c r="D74" s="3">
        <v>74</v>
      </c>
      <c r="E74" s="3">
        <v>60</v>
      </c>
      <c r="F74" s="3">
        <v>91</v>
      </c>
      <c r="G74" s="3">
        <v>81</v>
      </c>
      <c r="H74" s="3"/>
      <c r="I74" s="3">
        <v>341</v>
      </c>
      <c r="J74" s="6">
        <v>4</v>
      </c>
      <c r="K74" s="3">
        <v>552</v>
      </c>
      <c r="L74" s="3">
        <v>215000</v>
      </c>
      <c r="M74" s="4">
        <f>D74*E74</f>
        <v>4440</v>
      </c>
      <c r="N74" s="4">
        <f>F74*G74</f>
        <v>7371</v>
      </c>
      <c r="O74" s="5">
        <f>(M74*N74)*1/L74</f>
        <v>152.21972093023257</v>
      </c>
    </row>
    <row r="75" spans="1:15" x14ac:dyDescent="0.25">
      <c r="A75" s="3" t="s">
        <v>108</v>
      </c>
      <c r="B75" s="3" t="s">
        <v>186</v>
      </c>
      <c r="C75" s="3" t="s">
        <v>41</v>
      </c>
      <c r="D75" s="3">
        <v>78</v>
      </c>
      <c r="E75" s="3">
        <v>44</v>
      </c>
      <c r="F75" s="3">
        <v>95</v>
      </c>
      <c r="G75" s="3">
        <v>87</v>
      </c>
      <c r="H75" s="3"/>
      <c r="I75" s="3">
        <v>300</v>
      </c>
      <c r="J75" s="6">
        <v>3.7</v>
      </c>
      <c r="K75" s="3">
        <v>503</v>
      </c>
      <c r="L75" s="3">
        <v>190000</v>
      </c>
      <c r="M75" s="4">
        <f>D75*E75</f>
        <v>3432</v>
      </c>
      <c r="N75" s="4">
        <f>F75*G75</f>
        <v>8265</v>
      </c>
      <c r="O75" s="5">
        <f>(M75*N75)*1/L75</f>
        <v>149.292</v>
      </c>
    </row>
    <row r="76" spans="1:15" x14ac:dyDescent="0.25">
      <c r="A76" s="3" t="s">
        <v>108</v>
      </c>
      <c r="B76" s="3" t="s">
        <v>111</v>
      </c>
      <c r="C76" s="3" t="s">
        <v>41</v>
      </c>
      <c r="D76" s="3">
        <v>77</v>
      </c>
      <c r="E76" s="3">
        <v>38</v>
      </c>
      <c r="F76" s="3">
        <v>92</v>
      </c>
      <c r="G76" s="3">
        <v>81</v>
      </c>
      <c r="H76" s="3"/>
      <c r="I76" s="3">
        <v>285</v>
      </c>
      <c r="J76" s="6">
        <v>3.8</v>
      </c>
      <c r="K76" s="3">
        <v>483</v>
      </c>
      <c r="L76" s="3">
        <v>150000</v>
      </c>
      <c r="M76" s="4">
        <f>D76*E76</f>
        <v>2926</v>
      </c>
      <c r="N76" s="4">
        <f>F76*G76</f>
        <v>7452</v>
      </c>
      <c r="O76" s="5">
        <f>(M76*N76)*1/L76</f>
        <v>145.36367999999999</v>
      </c>
    </row>
    <row r="77" spans="1:15" x14ac:dyDescent="0.25">
      <c r="A77" s="10" t="s">
        <v>71</v>
      </c>
      <c r="B77" s="10" t="s">
        <v>206</v>
      </c>
      <c r="C77" s="10" t="s">
        <v>41</v>
      </c>
      <c r="D77" s="3">
        <v>77</v>
      </c>
      <c r="E77" s="3">
        <v>63</v>
      </c>
      <c r="F77" s="3">
        <v>87</v>
      </c>
      <c r="G77" s="3">
        <v>67</v>
      </c>
      <c r="H77" s="3"/>
      <c r="I77" s="3">
        <v>349</v>
      </c>
      <c r="J77" s="6">
        <v>3.8</v>
      </c>
      <c r="K77" s="3">
        <v>503</v>
      </c>
      <c r="L77" s="3">
        <v>195000</v>
      </c>
      <c r="M77" s="4">
        <f>D77*E77</f>
        <v>4851</v>
      </c>
      <c r="N77" s="4">
        <f>F77*G77</f>
        <v>5829</v>
      </c>
      <c r="O77" s="5">
        <f>(M77*N77)*1/L77</f>
        <v>145.00758461538462</v>
      </c>
    </row>
    <row r="78" spans="1:15" x14ac:dyDescent="0.25">
      <c r="A78" s="3" t="s">
        <v>39</v>
      </c>
      <c r="B78" s="3" t="s">
        <v>382</v>
      </c>
      <c r="C78" s="3" t="s">
        <v>41</v>
      </c>
      <c r="D78" s="3">
        <v>80</v>
      </c>
      <c r="E78" s="3">
        <v>46</v>
      </c>
      <c r="F78" s="3">
        <v>90</v>
      </c>
      <c r="G78" s="3">
        <v>81</v>
      </c>
      <c r="H78" s="3"/>
      <c r="I78" s="3">
        <v>306</v>
      </c>
      <c r="J78" s="6">
        <v>3.6</v>
      </c>
      <c r="K78" s="3">
        <v>572</v>
      </c>
      <c r="L78" s="3">
        <v>197000</v>
      </c>
      <c r="M78" s="4">
        <f>D78*E78</f>
        <v>3680</v>
      </c>
      <c r="N78" s="4">
        <f>F78*G78</f>
        <v>7290</v>
      </c>
      <c r="O78" s="5">
        <f>(M78*N78)*1/L78</f>
        <v>136.17868020304567</v>
      </c>
    </row>
    <row r="79" spans="1:15" x14ac:dyDescent="0.25">
      <c r="A79" s="3" t="s">
        <v>276</v>
      </c>
      <c r="B79" s="3" t="s">
        <v>406</v>
      </c>
      <c r="C79" s="3" t="s">
        <v>41</v>
      </c>
      <c r="D79" s="3">
        <v>77</v>
      </c>
      <c r="E79" s="3">
        <v>77</v>
      </c>
      <c r="F79" s="3">
        <v>98</v>
      </c>
      <c r="G79" s="3">
        <v>94</v>
      </c>
      <c r="H79" s="3" t="s">
        <v>475</v>
      </c>
      <c r="I79" s="3">
        <v>383</v>
      </c>
      <c r="J79" s="6">
        <v>3.8</v>
      </c>
      <c r="K79" s="3">
        <v>493</v>
      </c>
      <c r="L79" s="3">
        <v>425000</v>
      </c>
      <c r="M79" s="4">
        <f>D79*E79</f>
        <v>5929</v>
      </c>
      <c r="N79" s="4">
        <f>F79*G79</f>
        <v>9212</v>
      </c>
      <c r="O79" s="5">
        <f>(M79*N79)*1/L79</f>
        <v>128.51281882352941</v>
      </c>
    </row>
    <row r="80" spans="1:15" x14ac:dyDescent="0.25">
      <c r="A80" s="11" t="s">
        <v>108</v>
      </c>
      <c r="B80" s="11" t="s">
        <v>119</v>
      </c>
      <c r="C80" s="11" t="s">
        <v>41</v>
      </c>
      <c r="D80" s="3">
        <v>80</v>
      </c>
      <c r="E80" s="3">
        <v>55</v>
      </c>
      <c r="F80" s="3">
        <v>87</v>
      </c>
      <c r="G80" s="3">
        <v>74</v>
      </c>
      <c r="H80" s="3"/>
      <c r="I80" s="3">
        <v>328</v>
      </c>
      <c r="J80" s="6">
        <v>3.6</v>
      </c>
      <c r="K80" s="3">
        <v>552</v>
      </c>
      <c r="L80" s="3">
        <v>225000</v>
      </c>
      <c r="M80" s="4">
        <f>D80*E80</f>
        <v>4400</v>
      </c>
      <c r="N80" s="4">
        <f>F80*G80</f>
        <v>6438</v>
      </c>
      <c r="O80" s="5">
        <f>(M80*N80)*1/L80</f>
        <v>125.89866666666667</v>
      </c>
    </row>
    <row r="81" spans="1:15" x14ac:dyDescent="0.25">
      <c r="A81" s="3" t="s">
        <v>108</v>
      </c>
      <c r="B81" s="3" t="s">
        <v>112</v>
      </c>
      <c r="C81" s="3" t="s">
        <v>41</v>
      </c>
      <c r="D81" s="3">
        <v>75</v>
      </c>
      <c r="E81" s="3">
        <v>38</v>
      </c>
      <c r="F81" s="3">
        <v>92</v>
      </c>
      <c r="G81" s="3">
        <v>81</v>
      </c>
      <c r="H81" s="3"/>
      <c r="I81" s="3">
        <v>285</v>
      </c>
      <c r="J81" s="6">
        <v>3.9</v>
      </c>
      <c r="K81" s="3">
        <v>483</v>
      </c>
      <c r="L81" s="3">
        <v>170000</v>
      </c>
      <c r="M81" s="4">
        <f>D81*E81</f>
        <v>2850</v>
      </c>
      <c r="N81" s="4">
        <f>F81*G81</f>
        <v>7452</v>
      </c>
      <c r="O81" s="5">
        <f>(M81*N81)*1/L81</f>
        <v>124.93058823529412</v>
      </c>
    </row>
    <row r="82" spans="1:15" x14ac:dyDescent="0.25">
      <c r="A82" s="3" t="s">
        <v>108</v>
      </c>
      <c r="B82" s="3" t="s">
        <v>187</v>
      </c>
      <c r="C82" s="3" t="s">
        <v>41</v>
      </c>
      <c r="D82" s="3">
        <v>74</v>
      </c>
      <c r="E82" s="3">
        <v>35</v>
      </c>
      <c r="F82" s="3">
        <v>94</v>
      </c>
      <c r="G82" s="3">
        <v>87</v>
      </c>
      <c r="H82" s="3"/>
      <c r="I82" s="3">
        <v>279</v>
      </c>
      <c r="J82" s="6">
        <v>4</v>
      </c>
      <c r="K82" s="3">
        <v>419</v>
      </c>
      <c r="L82" s="3">
        <v>171000</v>
      </c>
      <c r="M82" s="4">
        <f>D82*E82</f>
        <v>2590</v>
      </c>
      <c r="N82" s="4">
        <f>F82*G82</f>
        <v>8178</v>
      </c>
      <c r="O82" s="5">
        <f>(M82*N82)*1/L82</f>
        <v>123.86561403508772</v>
      </c>
    </row>
    <row r="83" spans="1:15" x14ac:dyDescent="0.25">
      <c r="A83" s="3" t="s">
        <v>14</v>
      </c>
      <c r="B83" s="3" t="s">
        <v>257</v>
      </c>
      <c r="C83" s="3" t="s">
        <v>41</v>
      </c>
      <c r="D83" s="3">
        <v>84</v>
      </c>
      <c r="E83" s="3">
        <v>48</v>
      </c>
      <c r="F83" s="3">
        <v>92</v>
      </c>
      <c r="G83" s="3">
        <v>85</v>
      </c>
      <c r="H83" s="3" t="s">
        <v>475</v>
      </c>
      <c r="I83" s="3">
        <v>311</v>
      </c>
      <c r="J83" s="6">
        <v>3.3</v>
      </c>
      <c r="K83" s="3">
        <v>610</v>
      </c>
      <c r="L83" s="3">
        <v>287500</v>
      </c>
      <c r="M83" s="4">
        <f>D83*E83</f>
        <v>4032</v>
      </c>
      <c r="N83" s="4">
        <f>F83*G83</f>
        <v>7820</v>
      </c>
      <c r="O83" s="5">
        <f>(M83*N83)*1/L83</f>
        <v>109.6704</v>
      </c>
    </row>
    <row r="84" spans="1:15" x14ac:dyDescent="0.25">
      <c r="A84" s="3" t="s">
        <v>14</v>
      </c>
      <c r="B84" s="3" t="s">
        <v>256</v>
      </c>
      <c r="C84" s="3" t="s">
        <v>41</v>
      </c>
      <c r="D84" s="3">
        <v>75</v>
      </c>
      <c r="E84" s="3">
        <v>44</v>
      </c>
      <c r="F84" s="3">
        <v>90</v>
      </c>
      <c r="G84" s="3">
        <v>81</v>
      </c>
      <c r="H84" s="3" t="s">
        <v>475</v>
      </c>
      <c r="I84" s="3">
        <v>301</v>
      </c>
      <c r="J84" s="6">
        <v>3.9</v>
      </c>
      <c r="K84" s="3">
        <v>525</v>
      </c>
      <c r="L84" s="3">
        <v>240000</v>
      </c>
      <c r="M84" s="4">
        <f>D84*E84</f>
        <v>3300</v>
      </c>
      <c r="N84" s="4">
        <f>F84*G84</f>
        <v>7290</v>
      </c>
      <c r="O84" s="5">
        <f>(M84*N84)*1/L84</f>
        <v>100.2375</v>
      </c>
    </row>
    <row r="85" spans="1:15" x14ac:dyDescent="0.25">
      <c r="A85" s="3" t="s">
        <v>276</v>
      </c>
      <c r="B85" s="3" t="s">
        <v>405</v>
      </c>
      <c r="C85" s="3" t="s">
        <v>41</v>
      </c>
      <c r="D85" s="3">
        <v>81</v>
      </c>
      <c r="E85" s="3">
        <v>51</v>
      </c>
      <c r="F85" s="3">
        <v>94</v>
      </c>
      <c r="G85" s="3">
        <v>87</v>
      </c>
      <c r="H85" s="3" t="s">
        <v>475</v>
      </c>
      <c r="I85" s="3">
        <v>319</v>
      </c>
      <c r="J85" s="6">
        <v>3.5</v>
      </c>
      <c r="K85" s="3">
        <v>469</v>
      </c>
      <c r="L85" s="3">
        <v>350000</v>
      </c>
      <c r="M85" s="4">
        <f>D85*E85</f>
        <v>4131</v>
      </c>
      <c r="N85" s="4">
        <f>F85*G85</f>
        <v>8178</v>
      </c>
      <c r="O85" s="5">
        <f>(M85*N85)*1/L85</f>
        <v>96.523765714285716</v>
      </c>
    </row>
    <row r="86" spans="1:15" x14ac:dyDescent="0.25">
      <c r="A86" s="3" t="s">
        <v>11</v>
      </c>
      <c r="B86" s="3" t="s">
        <v>152</v>
      </c>
      <c r="C86" s="3" t="s">
        <v>41</v>
      </c>
      <c r="D86" s="3">
        <v>81</v>
      </c>
      <c r="E86" s="3">
        <v>100</v>
      </c>
      <c r="F86" s="3">
        <v>80</v>
      </c>
      <c r="G86" s="3">
        <v>81</v>
      </c>
      <c r="H86" s="3"/>
      <c r="I86" s="3">
        <v>481</v>
      </c>
      <c r="J86" s="6">
        <v>3.5</v>
      </c>
      <c r="K86" s="3">
        <v>600</v>
      </c>
      <c r="L86" s="3">
        <v>560000</v>
      </c>
      <c r="M86" s="4">
        <f>D86*E86</f>
        <v>8100</v>
      </c>
      <c r="N86" s="4">
        <f>F86*G86</f>
        <v>6480</v>
      </c>
      <c r="O86" s="5">
        <f>(M86*N86)*1/L86</f>
        <v>93.728571428571428</v>
      </c>
    </row>
    <row r="87" spans="1:15" x14ac:dyDescent="0.25">
      <c r="A87" s="3" t="s">
        <v>276</v>
      </c>
      <c r="B87" s="3" t="s">
        <v>282</v>
      </c>
      <c r="C87" s="3" t="s">
        <v>41</v>
      </c>
      <c r="D87" s="3">
        <v>80</v>
      </c>
      <c r="E87" s="3">
        <v>50</v>
      </c>
      <c r="F87" s="3">
        <v>95</v>
      </c>
      <c r="G87" s="3">
        <v>81</v>
      </c>
      <c r="H87" s="3" t="s">
        <v>475</v>
      </c>
      <c r="I87" s="3">
        <v>316</v>
      </c>
      <c r="J87" s="6">
        <v>3.6</v>
      </c>
      <c r="K87" s="3">
        <v>523</v>
      </c>
      <c r="L87" s="3">
        <v>330000</v>
      </c>
      <c r="M87" s="4">
        <f>D87*E87</f>
        <v>4000</v>
      </c>
      <c r="N87" s="4">
        <f>F87*G87</f>
        <v>7695</v>
      </c>
      <c r="O87" s="5">
        <f>(M87*N87)*1/L87</f>
        <v>93.272727272727266</v>
      </c>
    </row>
    <row r="88" spans="1:15" x14ac:dyDescent="0.25">
      <c r="A88" s="3" t="s">
        <v>71</v>
      </c>
      <c r="B88" s="3" t="s">
        <v>207</v>
      </c>
      <c r="C88" s="3" t="s">
        <v>41</v>
      </c>
      <c r="D88" s="3">
        <v>77</v>
      </c>
      <c r="E88" s="3">
        <v>73</v>
      </c>
      <c r="F88" s="3">
        <v>85</v>
      </c>
      <c r="G88" s="3">
        <v>67</v>
      </c>
      <c r="H88" s="3"/>
      <c r="I88" s="3">
        <v>373</v>
      </c>
      <c r="J88" s="6">
        <v>3.8</v>
      </c>
      <c r="K88" s="3">
        <v>600</v>
      </c>
      <c r="L88" s="3">
        <v>350000</v>
      </c>
      <c r="M88" s="4">
        <f>D88*E88</f>
        <v>5621</v>
      </c>
      <c r="N88" s="4">
        <f>F88*G88</f>
        <v>5695</v>
      </c>
      <c r="O88" s="5">
        <f>(M88*N88)*1/L88</f>
        <v>91.461699999999993</v>
      </c>
    </row>
    <row r="89" spans="1:15" x14ac:dyDescent="0.25">
      <c r="A89" s="3" t="s">
        <v>39</v>
      </c>
      <c r="B89" s="3" t="s">
        <v>48</v>
      </c>
      <c r="C89" s="3" t="s">
        <v>41</v>
      </c>
      <c r="D89" s="3">
        <v>77</v>
      </c>
      <c r="E89" s="3">
        <v>49</v>
      </c>
      <c r="F89" s="3">
        <v>83</v>
      </c>
      <c r="G89" s="3">
        <v>64</v>
      </c>
      <c r="H89" s="3"/>
      <c r="I89" s="3">
        <v>314</v>
      </c>
      <c r="J89" s="6">
        <v>3.8</v>
      </c>
      <c r="K89" s="3">
        <v>571</v>
      </c>
      <c r="L89" s="3">
        <v>245000</v>
      </c>
      <c r="M89" s="4">
        <f>D89*E89</f>
        <v>3773</v>
      </c>
      <c r="N89" s="4">
        <f>F89*G89</f>
        <v>5312</v>
      </c>
      <c r="O89" s="5">
        <f>(M89*N89)*1/L89</f>
        <v>81.8048</v>
      </c>
    </row>
    <row r="90" spans="1:15" x14ac:dyDescent="0.25">
      <c r="A90" s="3" t="s">
        <v>92</v>
      </c>
      <c r="B90" s="3" t="s">
        <v>412</v>
      </c>
      <c r="C90" s="3" t="s">
        <v>41</v>
      </c>
      <c r="D90" s="3">
        <v>77</v>
      </c>
      <c r="E90" s="3">
        <v>66</v>
      </c>
      <c r="F90" s="3">
        <v>75</v>
      </c>
      <c r="G90" s="3">
        <v>74</v>
      </c>
      <c r="H90" s="3" t="s">
        <v>475</v>
      </c>
      <c r="I90" s="3">
        <v>357</v>
      </c>
      <c r="J90" s="6">
        <v>3.8</v>
      </c>
      <c r="K90" s="3">
        <v>456</v>
      </c>
      <c r="L90" s="3">
        <v>365000</v>
      </c>
      <c r="M90" s="4">
        <f>D90*E90</f>
        <v>5082</v>
      </c>
      <c r="N90" s="4">
        <f>F90*G90</f>
        <v>5550</v>
      </c>
      <c r="O90" s="5">
        <f>(M90*N90)*1/L90</f>
        <v>77.27424657534246</v>
      </c>
    </row>
    <row r="91" spans="1:15" x14ac:dyDescent="0.25">
      <c r="A91" s="10" t="s">
        <v>357</v>
      </c>
      <c r="B91" s="10" t="s">
        <v>358</v>
      </c>
      <c r="C91" s="10" t="s">
        <v>41</v>
      </c>
      <c r="D91" s="3">
        <v>78</v>
      </c>
      <c r="E91" s="3">
        <v>65</v>
      </c>
      <c r="F91" s="3">
        <v>82</v>
      </c>
      <c r="G91" s="3">
        <v>71</v>
      </c>
      <c r="H91" s="3"/>
      <c r="I91" s="3">
        <v>354</v>
      </c>
      <c r="J91" s="6">
        <v>3.7</v>
      </c>
      <c r="K91" s="3">
        <v>547</v>
      </c>
      <c r="L91" s="3">
        <v>414000</v>
      </c>
      <c r="M91" s="4">
        <f>D91*E91</f>
        <v>5070</v>
      </c>
      <c r="N91" s="4">
        <f>F91*G91</f>
        <v>5822</v>
      </c>
      <c r="O91" s="5">
        <f>(M91*N91)*1/L91</f>
        <v>71.298405797101452</v>
      </c>
    </row>
    <row r="92" spans="1:15" x14ac:dyDescent="0.25">
      <c r="A92" s="3" t="s">
        <v>23</v>
      </c>
      <c r="B92" s="3" t="s">
        <v>423</v>
      </c>
      <c r="C92" s="3" t="s">
        <v>41</v>
      </c>
      <c r="D92" s="3">
        <v>77</v>
      </c>
      <c r="E92" s="3">
        <v>48</v>
      </c>
      <c r="F92" s="3">
        <v>78</v>
      </c>
      <c r="G92" s="3">
        <v>81</v>
      </c>
      <c r="H92" s="3" t="s">
        <v>475</v>
      </c>
      <c r="I92" s="3">
        <v>311</v>
      </c>
      <c r="J92" s="6">
        <v>3.8</v>
      </c>
      <c r="K92" s="3">
        <v>552</v>
      </c>
      <c r="L92" s="3">
        <v>375000</v>
      </c>
      <c r="M92" s="4">
        <f>D92*E92</f>
        <v>3696</v>
      </c>
      <c r="N92" s="4">
        <f>F92*G92</f>
        <v>6318</v>
      </c>
      <c r="O92" s="5">
        <f>(M92*N92)*1/L92</f>
        <v>62.270207999999997</v>
      </c>
    </row>
    <row r="93" spans="1:15" x14ac:dyDescent="0.25">
      <c r="A93" s="3" t="s">
        <v>172</v>
      </c>
      <c r="B93" s="3" t="s">
        <v>453</v>
      </c>
      <c r="C93" s="3" t="s">
        <v>41</v>
      </c>
      <c r="D93" s="3">
        <v>72</v>
      </c>
      <c r="E93" s="3">
        <v>48</v>
      </c>
      <c r="F93" s="3">
        <v>98</v>
      </c>
      <c r="G93" s="3">
        <v>81</v>
      </c>
      <c r="H93" s="3" t="s">
        <v>475</v>
      </c>
      <c r="I93" s="3">
        <v>311</v>
      </c>
      <c r="J93" s="6">
        <v>4.0999999999999996</v>
      </c>
      <c r="K93" s="3">
        <v>385</v>
      </c>
      <c r="L93" s="3">
        <v>480000</v>
      </c>
      <c r="M93" s="4">
        <f>D93*E93</f>
        <v>3456</v>
      </c>
      <c r="N93" s="4">
        <f>F93*G93</f>
        <v>7938</v>
      </c>
      <c r="O93" s="5">
        <f>(M93*N93)*1/L93</f>
        <v>57.153599999999997</v>
      </c>
    </row>
    <row r="94" spans="1:15" x14ac:dyDescent="0.25">
      <c r="A94" s="3" t="s">
        <v>76</v>
      </c>
      <c r="B94" s="3" t="s">
        <v>228</v>
      </c>
      <c r="C94" s="3" t="s">
        <v>41</v>
      </c>
      <c r="D94" s="3">
        <v>77</v>
      </c>
      <c r="E94" s="3">
        <v>70</v>
      </c>
      <c r="F94" s="3">
        <v>95</v>
      </c>
      <c r="G94" s="3">
        <v>54</v>
      </c>
      <c r="H94" s="3"/>
      <c r="I94" s="3">
        <v>366</v>
      </c>
      <c r="J94" s="6">
        <v>3.8</v>
      </c>
      <c r="K94" s="3">
        <v>542</v>
      </c>
      <c r="L94" s="3">
        <v>520000</v>
      </c>
      <c r="M94" s="4">
        <f>D94*E94</f>
        <v>5390</v>
      </c>
      <c r="N94" s="4">
        <f>F94*G94</f>
        <v>5130</v>
      </c>
      <c r="O94" s="5">
        <f>(M94*N94)*1/L94</f>
        <v>53.174423076923077</v>
      </c>
    </row>
    <row r="95" spans="1:15" x14ac:dyDescent="0.25">
      <c r="A95" s="3" t="s">
        <v>357</v>
      </c>
      <c r="B95" s="3" t="s">
        <v>359</v>
      </c>
      <c r="C95" s="3" t="s">
        <v>41</v>
      </c>
      <c r="D95" s="3">
        <v>78</v>
      </c>
      <c r="E95" s="3">
        <v>65</v>
      </c>
      <c r="F95" s="3">
        <v>82</v>
      </c>
      <c r="G95" s="3">
        <v>71</v>
      </c>
      <c r="H95" s="3"/>
      <c r="I95" s="3">
        <v>354</v>
      </c>
      <c r="J95" s="6">
        <v>3.7</v>
      </c>
      <c r="K95" s="3">
        <v>547</v>
      </c>
      <c r="L95" s="3">
        <v>575900</v>
      </c>
      <c r="M95" s="4">
        <f>D95*E95</f>
        <v>5070</v>
      </c>
      <c r="N95" s="4">
        <f>F95*G95</f>
        <v>5822</v>
      </c>
      <c r="O95" s="5">
        <f>(M95*N95)*1/L95</f>
        <v>51.254627539503389</v>
      </c>
    </row>
    <row r="96" spans="1:15" x14ac:dyDescent="0.25">
      <c r="A96" s="3" t="s">
        <v>108</v>
      </c>
      <c r="B96" s="3" t="s">
        <v>182</v>
      </c>
      <c r="C96" s="3" t="s">
        <v>41</v>
      </c>
      <c r="D96" s="3">
        <v>80</v>
      </c>
      <c r="E96" s="3">
        <v>45</v>
      </c>
      <c r="F96" s="3">
        <v>97</v>
      </c>
      <c r="G96" s="3">
        <v>81</v>
      </c>
      <c r="H96" s="3"/>
      <c r="I96" s="3">
        <v>303</v>
      </c>
      <c r="J96" s="6">
        <v>3.6</v>
      </c>
      <c r="K96" s="3">
        <v>514</v>
      </c>
      <c r="L96" s="3">
        <v>580000</v>
      </c>
      <c r="M96" s="4">
        <f>D96*E96</f>
        <v>3600</v>
      </c>
      <c r="N96" s="4">
        <f>F96*G96</f>
        <v>7857</v>
      </c>
      <c r="O96" s="5">
        <f>(M96*N96)*1/L96</f>
        <v>48.767586206896553</v>
      </c>
    </row>
    <row r="97" spans="1:15" x14ac:dyDescent="0.25">
      <c r="A97" s="3" t="s">
        <v>92</v>
      </c>
      <c r="B97" s="3" t="s">
        <v>413</v>
      </c>
      <c r="C97" s="3" t="s">
        <v>41</v>
      </c>
      <c r="D97" s="3">
        <v>78</v>
      </c>
      <c r="E97" s="3">
        <v>52</v>
      </c>
      <c r="F97" s="3">
        <v>68</v>
      </c>
      <c r="G97" s="3">
        <v>78</v>
      </c>
      <c r="H97" s="3" t="s">
        <v>475</v>
      </c>
      <c r="I97" s="3">
        <v>320</v>
      </c>
      <c r="J97" s="6">
        <v>3.7</v>
      </c>
      <c r="K97" s="3">
        <v>563</v>
      </c>
      <c r="L97" s="3">
        <v>455000</v>
      </c>
      <c r="M97" s="4">
        <f>D97*E97</f>
        <v>4056</v>
      </c>
      <c r="N97" s="4">
        <f>F97*G97</f>
        <v>5304</v>
      </c>
      <c r="O97" s="5">
        <f>(M97*N97)*1/L97</f>
        <v>47.281371428571425</v>
      </c>
    </row>
    <row r="98" spans="1:15" x14ac:dyDescent="0.25">
      <c r="A98" s="3" t="s">
        <v>39</v>
      </c>
      <c r="B98" s="3" t="s">
        <v>45</v>
      </c>
      <c r="C98" s="3" t="s">
        <v>41</v>
      </c>
      <c r="D98" s="3">
        <v>75</v>
      </c>
      <c r="E98" s="3">
        <v>48</v>
      </c>
      <c r="F98" s="3">
        <v>72</v>
      </c>
      <c r="G98" s="3">
        <v>60</v>
      </c>
      <c r="H98" s="3"/>
      <c r="I98" s="3">
        <v>310</v>
      </c>
      <c r="J98" s="6">
        <v>3.9</v>
      </c>
      <c r="K98" s="3">
        <v>523</v>
      </c>
      <c r="L98" s="3">
        <v>405000</v>
      </c>
      <c r="M98" s="4">
        <f>D98*E98</f>
        <v>3600</v>
      </c>
      <c r="N98" s="4">
        <f>F98*G98</f>
        <v>4320</v>
      </c>
      <c r="O98" s="5">
        <f>(M98*N98)*1/L98</f>
        <v>38.4</v>
      </c>
    </row>
    <row r="99" spans="1:15" x14ac:dyDescent="0.25">
      <c r="A99" s="3" t="s">
        <v>27</v>
      </c>
      <c r="B99" s="3" t="s">
        <v>457</v>
      </c>
      <c r="C99" s="3" t="s">
        <v>41</v>
      </c>
      <c r="D99" s="3">
        <v>71</v>
      </c>
      <c r="E99" s="3">
        <v>82</v>
      </c>
      <c r="F99" s="3">
        <v>75</v>
      </c>
      <c r="G99" s="3">
        <v>60</v>
      </c>
      <c r="H99" s="3"/>
      <c r="I99" s="3">
        <v>395</v>
      </c>
      <c r="J99" s="6">
        <v>4.2</v>
      </c>
      <c r="K99" s="3">
        <v>605</v>
      </c>
      <c r="L99" s="3">
        <v>750000</v>
      </c>
      <c r="M99" s="4">
        <f>D99*E99</f>
        <v>5822</v>
      </c>
      <c r="N99" s="4">
        <f>F99*G99</f>
        <v>4500</v>
      </c>
      <c r="O99" s="5">
        <f>(M99*N99)*1/L99</f>
        <v>34.932000000000002</v>
      </c>
    </row>
    <row r="100" spans="1:15" x14ac:dyDescent="0.25">
      <c r="A100" s="3" t="s">
        <v>27</v>
      </c>
      <c r="B100" s="3" t="s">
        <v>458</v>
      </c>
      <c r="C100" s="3" t="s">
        <v>41</v>
      </c>
      <c r="D100" s="3">
        <v>71</v>
      </c>
      <c r="E100" s="3">
        <v>82</v>
      </c>
      <c r="F100" s="3">
        <v>73</v>
      </c>
      <c r="G100" s="3">
        <v>60</v>
      </c>
      <c r="H100" s="3"/>
      <c r="I100" s="3">
        <v>395</v>
      </c>
      <c r="J100" s="6">
        <v>4.2</v>
      </c>
      <c r="K100" s="3">
        <v>605</v>
      </c>
      <c r="L100" s="3">
        <v>795000</v>
      </c>
      <c r="M100" s="4">
        <f>D100*E100</f>
        <v>5822</v>
      </c>
      <c r="N100" s="4">
        <f>F100*G100</f>
        <v>4380</v>
      </c>
      <c r="O100" s="5">
        <f>(M100*N100)*1/L100</f>
        <v>32.07592452830189</v>
      </c>
    </row>
    <row r="101" spans="1:15" x14ac:dyDescent="0.25">
      <c r="A101" s="3" t="s">
        <v>29</v>
      </c>
      <c r="B101" s="3" t="s">
        <v>61</v>
      </c>
      <c r="C101" s="3" t="s">
        <v>41</v>
      </c>
      <c r="D101" s="3">
        <v>75</v>
      </c>
      <c r="E101" s="3">
        <v>64</v>
      </c>
      <c r="F101" s="3">
        <v>88</v>
      </c>
      <c r="G101" s="3">
        <v>67</v>
      </c>
      <c r="H101" s="3" t="s">
        <v>475</v>
      </c>
      <c r="I101" s="3">
        <v>350</v>
      </c>
      <c r="J101" s="6">
        <v>3.9</v>
      </c>
      <c r="K101" s="3">
        <v>414</v>
      </c>
      <c r="L101" s="3">
        <v>999999999</v>
      </c>
      <c r="M101" s="4">
        <f>D101*E101</f>
        <v>4800</v>
      </c>
      <c r="N101" s="4">
        <f>F101*G101</f>
        <v>5896</v>
      </c>
      <c r="O101" s="5">
        <f>(M101*N101)*1/L101</f>
        <v>2.83008000283008E-2</v>
      </c>
    </row>
    <row r="102" spans="1:15" x14ac:dyDescent="0.25">
      <c r="A102" s="3" t="s">
        <v>34</v>
      </c>
      <c r="B102" s="3" t="s">
        <v>346</v>
      </c>
      <c r="C102" s="3" t="s">
        <v>96</v>
      </c>
      <c r="D102" s="3">
        <v>72</v>
      </c>
      <c r="E102" s="3">
        <v>78</v>
      </c>
      <c r="F102" s="3">
        <v>78</v>
      </c>
      <c r="G102" s="3">
        <v>74</v>
      </c>
      <c r="H102" s="3"/>
      <c r="I102" s="3">
        <v>386</v>
      </c>
      <c r="J102" s="6">
        <v>4.0999999999999996</v>
      </c>
      <c r="K102" s="3">
        <v>405</v>
      </c>
      <c r="L102" s="3">
        <v>54000</v>
      </c>
      <c r="M102" s="4">
        <f>D102*E102</f>
        <v>5616</v>
      </c>
      <c r="N102" s="4">
        <f>F102*G102</f>
        <v>5772</v>
      </c>
      <c r="O102" s="5">
        <f>(M102*N102)*1/L102</f>
        <v>600.28800000000001</v>
      </c>
    </row>
    <row r="103" spans="1:15" x14ac:dyDescent="0.25">
      <c r="A103" s="10" t="s">
        <v>34</v>
      </c>
      <c r="B103" s="10" t="s">
        <v>342</v>
      </c>
      <c r="C103" s="10" t="s">
        <v>96</v>
      </c>
      <c r="D103" s="3">
        <v>72</v>
      </c>
      <c r="E103" s="3">
        <v>76</v>
      </c>
      <c r="F103" s="3">
        <v>83</v>
      </c>
      <c r="G103" s="3">
        <v>77</v>
      </c>
      <c r="H103" s="3"/>
      <c r="I103" s="3">
        <v>380</v>
      </c>
      <c r="J103" s="6">
        <v>4.0999999999999996</v>
      </c>
      <c r="K103" s="3">
        <v>436</v>
      </c>
      <c r="L103" s="3">
        <v>61000</v>
      </c>
      <c r="M103" s="4">
        <f>D103*E103</f>
        <v>5472</v>
      </c>
      <c r="N103" s="4">
        <f>F103*G103</f>
        <v>6391</v>
      </c>
      <c r="O103" s="5">
        <f>(M103*N103)*1/L103</f>
        <v>573.30413114754094</v>
      </c>
    </row>
    <row r="104" spans="1:15" x14ac:dyDescent="0.25">
      <c r="A104" s="3" t="s">
        <v>34</v>
      </c>
      <c r="B104" s="3" t="s">
        <v>343</v>
      </c>
      <c r="C104" s="3" t="s">
        <v>96</v>
      </c>
      <c r="D104" s="3">
        <v>68</v>
      </c>
      <c r="E104" s="3">
        <v>84</v>
      </c>
      <c r="F104" s="3">
        <v>82</v>
      </c>
      <c r="G104" s="3">
        <v>74</v>
      </c>
      <c r="H104" s="3"/>
      <c r="I104" s="3">
        <v>401</v>
      </c>
      <c r="J104" s="6">
        <v>4.4000000000000004</v>
      </c>
      <c r="K104" s="3">
        <v>436</v>
      </c>
      <c r="L104" s="3">
        <v>64000</v>
      </c>
      <c r="M104" s="4">
        <f>D104*E104</f>
        <v>5712</v>
      </c>
      <c r="N104" s="4">
        <f>F104*G104</f>
        <v>6068</v>
      </c>
      <c r="O104" s="5">
        <f>(M104*N104)*1/L104</f>
        <v>541.56899999999996</v>
      </c>
    </row>
    <row r="105" spans="1:15" x14ac:dyDescent="0.25">
      <c r="A105" s="3" t="s">
        <v>141</v>
      </c>
      <c r="B105" s="3" t="s">
        <v>305</v>
      </c>
      <c r="C105" s="3" t="s">
        <v>96</v>
      </c>
      <c r="D105" s="3">
        <v>68</v>
      </c>
      <c r="E105" s="3">
        <v>77</v>
      </c>
      <c r="F105" s="3">
        <v>90</v>
      </c>
      <c r="G105" s="3">
        <v>77</v>
      </c>
      <c r="H105" s="3"/>
      <c r="I105" s="3">
        <v>384</v>
      </c>
      <c r="J105" s="6">
        <v>4.4000000000000004</v>
      </c>
      <c r="K105" s="3">
        <v>320</v>
      </c>
      <c r="L105" s="3">
        <v>88000</v>
      </c>
      <c r="M105" s="4">
        <f>D105*E105</f>
        <v>5236</v>
      </c>
      <c r="N105" s="4">
        <f>F105*G105</f>
        <v>6930</v>
      </c>
      <c r="O105" s="5">
        <f>(M105*N105)*1/L105</f>
        <v>412.33499999999998</v>
      </c>
    </row>
    <row r="106" spans="1:15" x14ac:dyDescent="0.25">
      <c r="A106" s="3" t="s">
        <v>297</v>
      </c>
      <c r="B106" s="3" t="s">
        <v>300</v>
      </c>
      <c r="C106" s="3" t="s">
        <v>96</v>
      </c>
      <c r="D106" s="3">
        <v>66</v>
      </c>
      <c r="E106" s="3">
        <v>100</v>
      </c>
      <c r="F106" s="3">
        <v>75</v>
      </c>
      <c r="G106" s="3">
        <v>67</v>
      </c>
      <c r="H106" s="3"/>
      <c r="I106" s="3">
        <v>440</v>
      </c>
      <c r="J106" s="6">
        <v>4.5</v>
      </c>
      <c r="K106" s="3">
        <v>450</v>
      </c>
      <c r="L106" s="3">
        <v>81000</v>
      </c>
      <c r="M106" s="4">
        <f>D106*E106</f>
        <v>6600</v>
      </c>
      <c r="N106" s="4">
        <f>F106*G106</f>
        <v>5025</v>
      </c>
      <c r="O106" s="5">
        <f>(M106*N106)*1/L106</f>
        <v>409.44444444444446</v>
      </c>
    </row>
    <row r="107" spans="1:15" x14ac:dyDescent="0.25">
      <c r="A107" s="3" t="s">
        <v>141</v>
      </c>
      <c r="B107" s="3" t="s">
        <v>142</v>
      </c>
      <c r="C107" s="3" t="s">
        <v>96</v>
      </c>
      <c r="D107" s="3">
        <v>71</v>
      </c>
      <c r="E107" s="3">
        <v>89</v>
      </c>
      <c r="F107" s="3">
        <v>60</v>
      </c>
      <c r="G107" s="3">
        <v>60</v>
      </c>
      <c r="H107" s="3"/>
      <c r="I107" s="3">
        <v>413</v>
      </c>
      <c r="J107" s="6">
        <v>4.2</v>
      </c>
      <c r="K107" s="3">
        <v>540</v>
      </c>
      <c r="L107" s="3">
        <v>62000</v>
      </c>
      <c r="M107" s="4">
        <f>D107*E107</f>
        <v>6319</v>
      </c>
      <c r="N107" s="4">
        <f>F107*G107</f>
        <v>3600</v>
      </c>
      <c r="O107" s="5">
        <f>(M107*N107)*1/L107</f>
        <v>366.90967741935486</v>
      </c>
    </row>
    <row r="108" spans="1:15" x14ac:dyDescent="0.25">
      <c r="A108" s="3" t="s">
        <v>276</v>
      </c>
      <c r="B108" s="3" t="s">
        <v>400</v>
      </c>
      <c r="C108" s="3" t="s">
        <v>96</v>
      </c>
      <c r="D108" s="3">
        <v>68</v>
      </c>
      <c r="E108" s="3">
        <v>82</v>
      </c>
      <c r="F108" s="3">
        <v>87</v>
      </c>
      <c r="G108" s="3">
        <v>77</v>
      </c>
      <c r="H108" s="3" t="s">
        <v>475</v>
      </c>
      <c r="I108" s="3">
        <v>397</v>
      </c>
      <c r="J108" s="6">
        <v>4.4000000000000004</v>
      </c>
      <c r="K108" s="3">
        <v>345</v>
      </c>
      <c r="L108" s="3">
        <v>115000</v>
      </c>
      <c r="M108" s="4">
        <f>D108*E108</f>
        <v>5576</v>
      </c>
      <c r="N108" s="4">
        <f>F108*G108</f>
        <v>6699</v>
      </c>
      <c r="O108" s="5">
        <f>(M108*N108)*1/L108</f>
        <v>324.81412173913043</v>
      </c>
    </row>
    <row r="109" spans="1:15" x14ac:dyDescent="0.25">
      <c r="A109" s="3" t="s">
        <v>416</v>
      </c>
      <c r="B109" s="3" t="s">
        <v>417</v>
      </c>
      <c r="C109" s="3" t="s">
        <v>96</v>
      </c>
      <c r="D109" s="3">
        <v>72</v>
      </c>
      <c r="E109" s="3">
        <v>73</v>
      </c>
      <c r="F109" s="3">
        <v>78</v>
      </c>
      <c r="G109" s="3">
        <v>74</v>
      </c>
      <c r="H109" s="3" t="s">
        <v>475</v>
      </c>
      <c r="I109" s="3">
        <v>374</v>
      </c>
      <c r="J109" s="6">
        <v>4.0999999999999996</v>
      </c>
      <c r="K109" s="3">
        <v>425</v>
      </c>
      <c r="L109" s="3">
        <v>102500</v>
      </c>
      <c r="M109" s="4">
        <f>D109*E109</f>
        <v>5256</v>
      </c>
      <c r="N109" s="4">
        <f>F109*G109</f>
        <v>5772</v>
      </c>
      <c r="O109" s="5">
        <f>(M109*N109)*1/L109</f>
        <v>295.9768975609756</v>
      </c>
    </row>
    <row r="110" spans="1:15" x14ac:dyDescent="0.25">
      <c r="A110" s="3" t="s">
        <v>387</v>
      </c>
      <c r="B110" s="3" t="s">
        <v>390</v>
      </c>
      <c r="C110" s="3" t="s">
        <v>96</v>
      </c>
      <c r="D110" s="3">
        <v>72</v>
      </c>
      <c r="E110" s="3">
        <v>47</v>
      </c>
      <c r="F110" s="3">
        <v>78</v>
      </c>
      <c r="G110" s="3">
        <v>81</v>
      </c>
      <c r="H110" s="3" t="s">
        <v>475</v>
      </c>
      <c r="I110" s="3">
        <v>308</v>
      </c>
      <c r="J110" s="6">
        <v>4.0999999999999996</v>
      </c>
      <c r="K110" s="3">
        <v>556</v>
      </c>
      <c r="L110" s="3">
        <v>77500</v>
      </c>
      <c r="M110" s="4">
        <f>D110*E110</f>
        <v>3384</v>
      </c>
      <c r="N110" s="4">
        <f>F110*G110</f>
        <v>6318</v>
      </c>
      <c r="O110" s="5">
        <f>(M110*N110)*1/L110</f>
        <v>275.87241290322578</v>
      </c>
    </row>
    <row r="111" spans="1:15" x14ac:dyDescent="0.25">
      <c r="A111" s="10" t="s">
        <v>11</v>
      </c>
      <c r="B111" s="10" t="s">
        <v>368</v>
      </c>
      <c r="C111" s="10" t="s">
        <v>96</v>
      </c>
      <c r="D111" s="3">
        <v>74</v>
      </c>
      <c r="E111" s="3">
        <v>40</v>
      </c>
      <c r="F111" s="3">
        <v>91</v>
      </c>
      <c r="G111" s="3">
        <v>74</v>
      </c>
      <c r="H111" s="3"/>
      <c r="I111" s="3">
        <v>291</v>
      </c>
      <c r="J111" s="6">
        <v>4</v>
      </c>
      <c r="K111" s="3">
        <v>503</v>
      </c>
      <c r="L111" s="3">
        <v>77250</v>
      </c>
      <c r="M111" s="4">
        <f>D111*E111</f>
        <v>2960</v>
      </c>
      <c r="N111" s="4">
        <f>F111*G111</f>
        <v>6734</v>
      </c>
      <c r="O111" s="5">
        <f>(M111*N111)*1/L111</f>
        <v>258.02770226537217</v>
      </c>
    </row>
    <row r="112" spans="1:15" x14ac:dyDescent="0.25">
      <c r="A112" s="3" t="s">
        <v>172</v>
      </c>
      <c r="B112" s="3" t="s">
        <v>179</v>
      </c>
      <c r="C112" s="3" t="s">
        <v>96</v>
      </c>
      <c r="D112" s="3">
        <v>74</v>
      </c>
      <c r="E112" s="3">
        <v>84</v>
      </c>
      <c r="F112" s="3">
        <v>70</v>
      </c>
      <c r="G112" s="3">
        <v>68</v>
      </c>
      <c r="H112" s="3" t="s">
        <v>475</v>
      </c>
      <c r="I112" s="3">
        <v>401</v>
      </c>
      <c r="J112" s="6">
        <v>4</v>
      </c>
      <c r="K112" s="3">
        <v>552</v>
      </c>
      <c r="L112" s="3">
        <v>115000</v>
      </c>
      <c r="M112" s="4">
        <f>D112*E112</f>
        <v>6216</v>
      </c>
      <c r="N112" s="4">
        <f>F112*G112</f>
        <v>4760</v>
      </c>
      <c r="O112" s="5">
        <f>(M112*N112)*1/L112</f>
        <v>257.28834782608698</v>
      </c>
    </row>
    <row r="113" spans="1:15" x14ac:dyDescent="0.25">
      <c r="A113" s="10" t="s">
        <v>92</v>
      </c>
      <c r="B113" s="10" t="s">
        <v>95</v>
      </c>
      <c r="C113" s="10" t="s">
        <v>96</v>
      </c>
      <c r="D113" s="3">
        <v>78</v>
      </c>
      <c r="E113" s="3">
        <v>72</v>
      </c>
      <c r="F113" s="3">
        <v>74</v>
      </c>
      <c r="G113" s="3">
        <v>77</v>
      </c>
      <c r="H113" s="3" t="s">
        <v>475</v>
      </c>
      <c r="I113" s="3">
        <v>371</v>
      </c>
      <c r="J113" s="6">
        <v>3.7</v>
      </c>
      <c r="K113" s="3">
        <v>577</v>
      </c>
      <c r="L113" s="3">
        <v>127000</v>
      </c>
      <c r="M113" s="4">
        <f>D113*E113</f>
        <v>5616</v>
      </c>
      <c r="N113" s="4">
        <f>F113*G113</f>
        <v>5698</v>
      </c>
      <c r="O113" s="5">
        <f>(M113*N113)*1/L113</f>
        <v>251.96825196850395</v>
      </c>
    </row>
    <row r="114" spans="1:15" x14ac:dyDescent="0.25">
      <c r="A114" s="11" t="s">
        <v>209</v>
      </c>
      <c r="B114" s="11" t="s">
        <v>211</v>
      </c>
      <c r="C114" s="11" t="s">
        <v>96</v>
      </c>
      <c r="D114" s="3">
        <v>68</v>
      </c>
      <c r="E114" s="3">
        <v>52</v>
      </c>
      <c r="F114" s="3">
        <v>96</v>
      </c>
      <c r="G114" s="3">
        <v>74</v>
      </c>
      <c r="H114" s="3" t="s">
        <v>475</v>
      </c>
      <c r="I114" s="3">
        <v>321</v>
      </c>
      <c r="J114" s="6">
        <v>4.4000000000000004</v>
      </c>
      <c r="K114" s="3">
        <v>345</v>
      </c>
      <c r="L114" s="3">
        <v>105000</v>
      </c>
      <c r="M114" s="4">
        <f>D114*E114</f>
        <v>3536</v>
      </c>
      <c r="N114" s="4">
        <f>F114*G114</f>
        <v>7104</v>
      </c>
      <c r="O114" s="5">
        <f>(M114*N114)*1/L114</f>
        <v>239.23565714285715</v>
      </c>
    </row>
    <row r="115" spans="1:15" x14ac:dyDescent="0.25">
      <c r="A115" s="3" t="s">
        <v>276</v>
      </c>
      <c r="B115" s="3" t="s">
        <v>403</v>
      </c>
      <c r="C115" s="3" t="s">
        <v>96</v>
      </c>
      <c r="D115" s="3">
        <v>69</v>
      </c>
      <c r="E115" s="3">
        <v>83</v>
      </c>
      <c r="F115" s="3">
        <v>90</v>
      </c>
      <c r="G115" s="3">
        <v>83</v>
      </c>
      <c r="H115" s="3" t="s">
        <v>475</v>
      </c>
      <c r="I115" s="3">
        <v>398</v>
      </c>
      <c r="J115" s="6">
        <v>4.3</v>
      </c>
      <c r="K115" s="3">
        <v>414</v>
      </c>
      <c r="L115" s="3">
        <v>185000</v>
      </c>
      <c r="M115" s="4">
        <f>D115*E115</f>
        <v>5727</v>
      </c>
      <c r="N115" s="4">
        <f>F115*G115</f>
        <v>7470</v>
      </c>
      <c r="O115" s="5">
        <f>(M115*N115)*1/L115</f>
        <v>231.24697297297297</v>
      </c>
    </row>
    <row r="116" spans="1:15" x14ac:dyDescent="0.25">
      <c r="A116" s="3" t="s">
        <v>387</v>
      </c>
      <c r="B116" s="3" t="s">
        <v>391</v>
      </c>
      <c r="C116" s="3" t="s">
        <v>96</v>
      </c>
      <c r="D116" s="3">
        <v>72</v>
      </c>
      <c r="E116" s="3">
        <v>47</v>
      </c>
      <c r="F116" s="3">
        <v>80</v>
      </c>
      <c r="G116" s="3">
        <v>81</v>
      </c>
      <c r="H116" s="3" t="s">
        <v>475</v>
      </c>
      <c r="I116" s="3">
        <v>308</v>
      </c>
      <c r="J116" s="6">
        <v>4.0999999999999996</v>
      </c>
      <c r="K116" s="3">
        <v>556</v>
      </c>
      <c r="L116" s="3">
        <v>98000</v>
      </c>
      <c r="M116" s="4">
        <f>D116*E116</f>
        <v>3384</v>
      </c>
      <c r="N116" s="4">
        <f>F116*G116</f>
        <v>6480</v>
      </c>
      <c r="O116" s="5">
        <f>(M116*N116)*1/L116</f>
        <v>223.75836734693877</v>
      </c>
    </row>
    <row r="117" spans="1:15" x14ac:dyDescent="0.25">
      <c r="A117" s="3" t="s">
        <v>446</v>
      </c>
      <c r="B117" s="3" t="s">
        <v>447</v>
      </c>
      <c r="C117" s="3" t="s">
        <v>96</v>
      </c>
      <c r="D117" s="3">
        <v>75</v>
      </c>
      <c r="E117" s="3">
        <v>32</v>
      </c>
      <c r="F117" s="3">
        <v>91</v>
      </c>
      <c r="G117" s="3">
        <v>74</v>
      </c>
      <c r="H117" s="3" t="s">
        <v>475</v>
      </c>
      <c r="I117" s="3">
        <v>272</v>
      </c>
      <c r="J117" s="6">
        <v>3.9</v>
      </c>
      <c r="K117" s="3">
        <v>352</v>
      </c>
      <c r="L117" s="3">
        <v>72500</v>
      </c>
      <c r="M117" s="4">
        <f>D117*E117</f>
        <v>2400</v>
      </c>
      <c r="N117" s="4">
        <f>F117*G117</f>
        <v>6734</v>
      </c>
      <c r="O117" s="5">
        <f>(M117*N117)*1/L117</f>
        <v>222.91862068965517</v>
      </c>
    </row>
    <row r="118" spans="1:15" x14ac:dyDescent="0.25">
      <c r="A118" s="3" t="s">
        <v>14</v>
      </c>
      <c r="B118" s="3" t="s">
        <v>149</v>
      </c>
      <c r="C118" s="3" t="s">
        <v>96</v>
      </c>
      <c r="D118" s="3">
        <v>69</v>
      </c>
      <c r="E118" s="3">
        <v>72</v>
      </c>
      <c r="F118" s="3">
        <v>76</v>
      </c>
      <c r="G118" s="3">
        <v>71</v>
      </c>
      <c r="H118" s="3" t="s">
        <v>475</v>
      </c>
      <c r="I118" s="3">
        <v>370</v>
      </c>
      <c r="J118" s="6">
        <v>4.3</v>
      </c>
      <c r="K118" s="3">
        <v>444</v>
      </c>
      <c r="L118" s="3">
        <v>125000</v>
      </c>
      <c r="M118" s="4">
        <f>D118*E118</f>
        <v>4968</v>
      </c>
      <c r="N118" s="4">
        <f>F118*G118</f>
        <v>5396</v>
      </c>
      <c r="O118" s="5">
        <f>(M118*N118)*1/L118</f>
        <v>214.45862399999999</v>
      </c>
    </row>
    <row r="119" spans="1:15" x14ac:dyDescent="0.25">
      <c r="A119" s="3" t="s">
        <v>276</v>
      </c>
      <c r="B119" s="3" t="s">
        <v>404</v>
      </c>
      <c r="C119" s="3" t="s">
        <v>96</v>
      </c>
      <c r="D119" s="3">
        <v>74</v>
      </c>
      <c r="E119" s="3">
        <v>85</v>
      </c>
      <c r="F119" s="3">
        <v>94</v>
      </c>
      <c r="G119" s="3">
        <v>83</v>
      </c>
      <c r="H119" s="3" t="s">
        <v>475</v>
      </c>
      <c r="I119" s="3">
        <v>404</v>
      </c>
      <c r="J119" s="6">
        <v>4</v>
      </c>
      <c r="K119" s="3">
        <v>414</v>
      </c>
      <c r="L119" s="3">
        <v>237000</v>
      </c>
      <c r="M119" s="4">
        <f>D119*E119</f>
        <v>6290</v>
      </c>
      <c r="N119" s="4">
        <f>F119*G119</f>
        <v>7802</v>
      </c>
      <c r="O119" s="5">
        <f>(M119*N119)*1/L119</f>
        <v>207.06573839662448</v>
      </c>
    </row>
    <row r="120" spans="1:15" x14ac:dyDescent="0.25">
      <c r="A120" s="3" t="s">
        <v>92</v>
      </c>
      <c r="B120" s="3" t="s">
        <v>98</v>
      </c>
      <c r="C120" s="3" t="s">
        <v>96</v>
      </c>
      <c r="D120" s="3">
        <v>75</v>
      </c>
      <c r="E120" s="3">
        <v>75</v>
      </c>
      <c r="F120" s="3">
        <v>60</v>
      </c>
      <c r="G120" s="3">
        <v>64</v>
      </c>
      <c r="H120" s="3" t="s">
        <v>475</v>
      </c>
      <c r="I120" s="3">
        <v>379</v>
      </c>
      <c r="J120" s="6">
        <v>3.9</v>
      </c>
      <c r="K120" s="3">
        <v>518</v>
      </c>
      <c r="L120" s="3">
        <v>120000</v>
      </c>
      <c r="M120" s="4">
        <f>D120*E120</f>
        <v>5625</v>
      </c>
      <c r="N120" s="4">
        <f>F120*G120</f>
        <v>3840</v>
      </c>
      <c r="O120" s="5">
        <f>(M120*N120)*1/L120</f>
        <v>180</v>
      </c>
    </row>
    <row r="121" spans="1:15" x14ac:dyDescent="0.25">
      <c r="A121" s="3" t="s">
        <v>220</v>
      </c>
      <c r="B121" s="3" t="s">
        <v>221</v>
      </c>
      <c r="C121" s="3" t="s">
        <v>96</v>
      </c>
      <c r="D121" s="3">
        <v>77</v>
      </c>
      <c r="E121" s="3">
        <v>17</v>
      </c>
      <c r="F121" s="3">
        <v>90</v>
      </c>
      <c r="G121" s="3">
        <v>81</v>
      </c>
      <c r="H121" s="3" t="s">
        <v>475</v>
      </c>
      <c r="I121" s="3">
        <v>233</v>
      </c>
      <c r="J121" s="6">
        <v>3.8</v>
      </c>
      <c r="K121" s="3">
        <v>257</v>
      </c>
      <c r="L121" s="3">
        <v>54000</v>
      </c>
      <c r="M121" s="4">
        <f>D121*E121</f>
        <v>1309</v>
      </c>
      <c r="N121" s="4">
        <f>F121*G121</f>
        <v>7290</v>
      </c>
      <c r="O121" s="5">
        <f>(M121*N121)*1/L121</f>
        <v>176.715</v>
      </c>
    </row>
    <row r="122" spans="1:15" x14ac:dyDescent="0.25">
      <c r="A122" s="3" t="s">
        <v>437</v>
      </c>
      <c r="B122" s="3" t="s">
        <v>438</v>
      </c>
      <c r="C122" s="3" t="s">
        <v>96</v>
      </c>
      <c r="D122" s="3">
        <v>71</v>
      </c>
      <c r="E122" s="3">
        <v>34</v>
      </c>
      <c r="F122" s="3">
        <v>85</v>
      </c>
      <c r="G122" s="3">
        <v>70</v>
      </c>
      <c r="H122" s="3" t="s">
        <v>475</v>
      </c>
      <c r="I122" s="3">
        <v>277</v>
      </c>
      <c r="J122" s="6">
        <v>4.2</v>
      </c>
      <c r="K122" s="3">
        <v>360</v>
      </c>
      <c r="L122" s="3">
        <v>91000</v>
      </c>
      <c r="M122" s="4">
        <f>D122*E122</f>
        <v>2414</v>
      </c>
      <c r="N122" s="4">
        <f>F122*G122</f>
        <v>5950</v>
      </c>
      <c r="O122" s="5">
        <f>(M122*N122)*1/L122</f>
        <v>157.83846153846153</v>
      </c>
    </row>
    <row r="123" spans="1:15" x14ac:dyDescent="0.25">
      <c r="A123" s="3" t="s">
        <v>437</v>
      </c>
      <c r="B123" s="3" t="s">
        <v>439</v>
      </c>
      <c r="C123" s="3" t="s">
        <v>96</v>
      </c>
      <c r="D123" s="3">
        <v>74</v>
      </c>
      <c r="E123" s="3">
        <v>34</v>
      </c>
      <c r="F123" s="3">
        <v>85</v>
      </c>
      <c r="G123" s="3">
        <v>71</v>
      </c>
      <c r="H123" s="3" t="s">
        <v>475</v>
      </c>
      <c r="I123" s="3">
        <v>277</v>
      </c>
      <c r="J123" s="6">
        <v>4</v>
      </c>
      <c r="K123" s="3">
        <v>390</v>
      </c>
      <c r="L123" s="3">
        <v>97000</v>
      </c>
      <c r="M123" s="4">
        <f>D123*E123</f>
        <v>2516</v>
      </c>
      <c r="N123" s="4">
        <f>F123*G123</f>
        <v>6035</v>
      </c>
      <c r="O123" s="5">
        <f>(M123*N123)*1/L123</f>
        <v>156.53670103092784</v>
      </c>
    </row>
    <row r="124" spans="1:15" x14ac:dyDescent="0.25">
      <c r="A124" s="3" t="s">
        <v>172</v>
      </c>
      <c r="B124" s="3" t="s">
        <v>178</v>
      </c>
      <c r="C124" s="3" t="s">
        <v>96</v>
      </c>
      <c r="D124" s="3">
        <v>72</v>
      </c>
      <c r="E124" s="3">
        <v>52</v>
      </c>
      <c r="F124" s="3">
        <v>68</v>
      </c>
      <c r="G124" s="3">
        <v>67</v>
      </c>
      <c r="H124" s="3" t="s">
        <v>475</v>
      </c>
      <c r="I124" s="3">
        <v>320</v>
      </c>
      <c r="J124" s="6">
        <v>4.0999999999999996</v>
      </c>
      <c r="K124" s="3">
        <v>500</v>
      </c>
      <c r="L124" s="3">
        <v>110000</v>
      </c>
      <c r="M124" s="4">
        <f>D124*E124</f>
        <v>3744</v>
      </c>
      <c r="N124" s="4">
        <f>F124*G124</f>
        <v>4556</v>
      </c>
      <c r="O124" s="5">
        <f>(M124*N124)*1/L124</f>
        <v>155.06967272727272</v>
      </c>
    </row>
    <row r="125" spans="1:15" x14ac:dyDescent="0.25">
      <c r="A125" s="3" t="s">
        <v>76</v>
      </c>
      <c r="B125" s="3" t="s">
        <v>225</v>
      </c>
      <c r="C125" s="3" t="s">
        <v>96</v>
      </c>
      <c r="D125" s="3">
        <v>71</v>
      </c>
      <c r="E125" s="3">
        <v>57</v>
      </c>
      <c r="F125" s="3">
        <v>76</v>
      </c>
      <c r="G125" s="3">
        <v>67</v>
      </c>
      <c r="H125" s="3"/>
      <c r="I125" s="3">
        <v>333</v>
      </c>
      <c r="J125" s="6">
        <v>4.2</v>
      </c>
      <c r="K125" s="3">
        <v>550</v>
      </c>
      <c r="L125" s="3">
        <v>135000</v>
      </c>
      <c r="M125" s="4">
        <f>D125*E125</f>
        <v>4047</v>
      </c>
      <c r="N125" s="4">
        <f>F125*G125</f>
        <v>5092</v>
      </c>
      <c r="O125" s="5">
        <f>(M125*N125)*1/L125</f>
        <v>152.64684444444444</v>
      </c>
    </row>
    <row r="126" spans="1:15" x14ac:dyDescent="0.25">
      <c r="A126" s="11" t="s">
        <v>108</v>
      </c>
      <c r="B126" s="11" t="s">
        <v>113</v>
      </c>
      <c r="C126" s="11" t="s">
        <v>96</v>
      </c>
      <c r="D126" s="3">
        <v>69</v>
      </c>
      <c r="E126" s="3">
        <v>34</v>
      </c>
      <c r="F126" s="3">
        <v>94</v>
      </c>
      <c r="G126" s="3">
        <v>81</v>
      </c>
      <c r="H126" s="3"/>
      <c r="I126" s="3">
        <v>277</v>
      </c>
      <c r="J126" s="6">
        <v>4.3</v>
      </c>
      <c r="K126" s="3">
        <v>394</v>
      </c>
      <c r="L126" s="3">
        <v>120000</v>
      </c>
      <c r="M126" s="4">
        <f>D126*E126</f>
        <v>2346</v>
      </c>
      <c r="N126" s="4">
        <f>F126*G126</f>
        <v>7614</v>
      </c>
      <c r="O126" s="5">
        <f>(M126*N126)*1/L126</f>
        <v>148.8537</v>
      </c>
    </row>
    <row r="127" spans="1:15" x14ac:dyDescent="0.25">
      <c r="A127" s="10" t="s">
        <v>121</v>
      </c>
      <c r="B127" s="10" t="s">
        <v>124</v>
      </c>
      <c r="C127" s="10" t="s">
        <v>96</v>
      </c>
      <c r="D127" s="3">
        <v>72</v>
      </c>
      <c r="E127" s="3">
        <v>66</v>
      </c>
      <c r="F127" s="3">
        <v>73</v>
      </c>
      <c r="G127" s="3">
        <v>67</v>
      </c>
      <c r="H127" s="3"/>
      <c r="I127" s="3">
        <v>355</v>
      </c>
      <c r="J127" s="6">
        <v>4.0999999999999996</v>
      </c>
      <c r="K127" s="3">
        <v>523</v>
      </c>
      <c r="L127" s="3">
        <v>177000</v>
      </c>
      <c r="M127" s="4">
        <f>D127*E127</f>
        <v>4752</v>
      </c>
      <c r="N127" s="4">
        <f>F127*G127</f>
        <v>4891</v>
      </c>
      <c r="O127" s="5">
        <f>(M127*N127)*1/L127</f>
        <v>131.3109152542373</v>
      </c>
    </row>
    <row r="128" spans="1:15" x14ac:dyDescent="0.25">
      <c r="A128" s="3" t="s">
        <v>276</v>
      </c>
      <c r="B128" s="3" t="s">
        <v>401</v>
      </c>
      <c r="C128" s="3" t="s">
        <v>96</v>
      </c>
      <c r="D128" s="3">
        <v>68</v>
      </c>
      <c r="E128" s="3">
        <v>80</v>
      </c>
      <c r="F128" s="3">
        <v>89</v>
      </c>
      <c r="G128" s="3">
        <v>67</v>
      </c>
      <c r="H128" s="3" t="s">
        <v>475</v>
      </c>
      <c r="I128" s="3">
        <v>392</v>
      </c>
      <c r="J128" s="6">
        <v>4.4000000000000004</v>
      </c>
      <c r="K128" s="3">
        <v>434</v>
      </c>
      <c r="L128" s="3">
        <v>265000</v>
      </c>
      <c r="M128" s="4">
        <f>D128*E128</f>
        <v>5440</v>
      </c>
      <c r="N128" s="4">
        <f>F128*G128</f>
        <v>5963</v>
      </c>
      <c r="O128" s="5">
        <f>(M128*N128)*1/L128</f>
        <v>122.41026415094339</v>
      </c>
    </row>
    <row r="129" spans="1:15" x14ac:dyDescent="0.25">
      <c r="A129" s="3" t="s">
        <v>14</v>
      </c>
      <c r="B129" s="3" t="s">
        <v>150</v>
      </c>
      <c r="C129" s="3" t="s">
        <v>96</v>
      </c>
      <c r="D129" s="3">
        <v>72</v>
      </c>
      <c r="E129" s="3">
        <v>69</v>
      </c>
      <c r="F129" s="3">
        <v>60</v>
      </c>
      <c r="G129" s="3">
        <v>60</v>
      </c>
      <c r="H129" s="3" t="s">
        <v>475</v>
      </c>
      <c r="I129" s="3">
        <v>364</v>
      </c>
      <c r="J129" s="6">
        <v>4.0999999999999996</v>
      </c>
      <c r="K129" s="3">
        <v>572</v>
      </c>
      <c r="L129" s="3">
        <v>166000</v>
      </c>
      <c r="M129" s="4">
        <f>D129*E129</f>
        <v>4968</v>
      </c>
      <c r="N129" s="4">
        <f>F129*G129</f>
        <v>3600</v>
      </c>
      <c r="O129" s="5">
        <f>(M129*N129)*1/L129</f>
        <v>107.73975903614458</v>
      </c>
    </row>
    <row r="130" spans="1:15" x14ac:dyDescent="0.25">
      <c r="A130" s="3" t="s">
        <v>14</v>
      </c>
      <c r="B130" s="3" t="s">
        <v>151</v>
      </c>
      <c r="C130" s="3" t="s">
        <v>96</v>
      </c>
      <c r="D130" s="3">
        <v>80</v>
      </c>
      <c r="E130" s="3">
        <v>50</v>
      </c>
      <c r="F130" s="3">
        <v>61</v>
      </c>
      <c r="G130" s="3">
        <v>74</v>
      </c>
      <c r="H130" s="3" t="s">
        <v>475</v>
      </c>
      <c r="I130" s="3">
        <v>316</v>
      </c>
      <c r="J130" s="6">
        <v>3.6</v>
      </c>
      <c r="K130" s="3">
        <v>597</v>
      </c>
      <c r="L130" s="3">
        <v>181500</v>
      </c>
      <c r="M130" s="4">
        <f>D130*E130</f>
        <v>4000</v>
      </c>
      <c r="N130" s="4">
        <f>F130*G130</f>
        <v>4514</v>
      </c>
      <c r="O130" s="5">
        <f>(M130*N130)*1/L130</f>
        <v>99.48209366391184</v>
      </c>
    </row>
    <row r="131" spans="1:15" x14ac:dyDescent="0.25">
      <c r="A131" s="3" t="s">
        <v>11</v>
      </c>
      <c r="B131" s="3" t="s">
        <v>153</v>
      </c>
      <c r="C131" s="3" t="s">
        <v>96</v>
      </c>
      <c r="D131" s="3">
        <v>62</v>
      </c>
      <c r="E131" s="3">
        <v>36</v>
      </c>
      <c r="F131" s="3">
        <v>90</v>
      </c>
      <c r="G131" s="3">
        <v>81</v>
      </c>
      <c r="H131" s="3"/>
      <c r="I131" s="3">
        <v>280</v>
      </c>
      <c r="J131" s="6">
        <v>4.8</v>
      </c>
      <c r="K131" s="3">
        <v>237</v>
      </c>
      <c r="L131" s="3">
        <v>165000</v>
      </c>
      <c r="M131" s="4">
        <f>D131*E131</f>
        <v>2232</v>
      </c>
      <c r="N131" s="4">
        <f>F131*G131</f>
        <v>7290</v>
      </c>
      <c r="O131" s="5">
        <f>(M131*N131)*1/L131</f>
        <v>98.613818181818175</v>
      </c>
    </row>
    <row r="132" spans="1:15" x14ac:dyDescent="0.25">
      <c r="A132" s="3" t="s">
        <v>71</v>
      </c>
      <c r="B132" s="3" t="s">
        <v>201</v>
      </c>
      <c r="C132" s="3" t="s">
        <v>96</v>
      </c>
      <c r="D132" s="3">
        <v>71</v>
      </c>
      <c r="E132" s="3">
        <v>36</v>
      </c>
      <c r="F132" s="3">
        <v>80</v>
      </c>
      <c r="G132" s="3">
        <v>67</v>
      </c>
      <c r="H132" s="3"/>
      <c r="I132" s="3">
        <v>281</v>
      </c>
      <c r="J132" s="6">
        <v>4.2</v>
      </c>
      <c r="K132" s="3">
        <v>510</v>
      </c>
      <c r="L132" s="3">
        <v>145000</v>
      </c>
      <c r="M132" s="4">
        <f>D132*E132</f>
        <v>2556</v>
      </c>
      <c r="N132" s="4">
        <f>F132*G132</f>
        <v>5360</v>
      </c>
      <c r="O132" s="5">
        <f>(M132*N132)*1/L132</f>
        <v>94.483862068965522</v>
      </c>
    </row>
    <row r="133" spans="1:15" x14ac:dyDescent="0.25">
      <c r="A133" s="3" t="s">
        <v>92</v>
      </c>
      <c r="B133" s="3" t="s">
        <v>100</v>
      </c>
      <c r="C133" s="3" t="s">
        <v>96</v>
      </c>
      <c r="D133" s="3">
        <v>72</v>
      </c>
      <c r="E133" s="3">
        <v>58</v>
      </c>
      <c r="F133" s="3">
        <v>72</v>
      </c>
      <c r="G133" s="3">
        <v>67</v>
      </c>
      <c r="H133" s="3" t="s">
        <v>475</v>
      </c>
      <c r="I133" s="3">
        <v>336</v>
      </c>
      <c r="J133" s="6">
        <v>4.0999999999999996</v>
      </c>
      <c r="K133" s="3">
        <v>603</v>
      </c>
      <c r="L133" s="3">
        <v>225000</v>
      </c>
      <c r="M133" s="4">
        <f>D133*E133</f>
        <v>4176</v>
      </c>
      <c r="N133" s="4">
        <f>F133*G133</f>
        <v>4824</v>
      </c>
      <c r="O133" s="5">
        <f>(M133*N133)*1/L133</f>
        <v>89.533439999999999</v>
      </c>
    </row>
    <row r="134" spans="1:15" x14ac:dyDescent="0.25">
      <c r="A134" s="3" t="s">
        <v>276</v>
      </c>
      <c r="B134" s="3" t="s">
        <v>280</v>
      </c>
      <c r="C134" s="3" t="s">
        <v>96</v>
      </c>
      <c r="D134" s="3">
        <v>66</v>
      </c>
      <c r="E134" s="3">
        <v>45</v>
      </c>
      <c r="F134" s="3">
        <v>87</v>
      </c>
      <c r="G134" s="3">
        <v>81</v>
      </c>
      <c r="H134" s="3" t="s">
        <v>475</v>
      </c>
      <c r="I134" s="3">
        <v>304</v>
      </c>
      <c r="J134" s="6">
        <v>4.5</v>
      </c>
      <c r="K134" s="3">
        <v>376</v>
      </c>
      <c r="L134" s="3">
        <v>240000</v>
      </c>
      <c r="M134" s="4">
        <f>D134*E134</f>
        <v>2970</v>
      </c>
      <c r="N134" s="4">
        <f>F134*G134</f>
        <v>7047</v>
      </c>
      <c r="O134" s="5">
        <f>(M134*N134)*1/L134</f>
        <v>87.206625000000003</v>
      </c>
    </row>
    <row r="135" spans="1:15" x14ac:dyDescent="0.25">
      <c r="A135" s="3" t="s">
        <v>276</v>
      </c>
      <c r="B135" s="3" t="s">
        <v>279</v>
      </c>
      <c r="C135" s="3" t="s">
        <v>96</v>
      </c>
      <c r="D135" s="3">
        <v>69</v>
      </c>
      <c r="E135" s="3">
        <v>37</v>
      </c>
      <c r="F135" s="3">
        <v>90</v>
      </c>
      <c r="G135" s="3">
        <v>74</v>
      </c>
      <c r="H135" s="3" t="s">
        <v>475</v>
      </c>
      <c r="I135" s="3">
        <v>283</v>
      </c>
      <c r="J135" s="6">
        <v>4.3</v>
      </c>
      <c r="K135" s="3">
        <v>402</v>
      </c>
      <c r="L135" s="3">
        <v>200000</v>
      </c>
      <c r="M135" s="4">
        <f>D135*E135</f>
        <v>2553</v>
      </c>
      <c r="N135" s="4">
        <f>F135*G135</f>
        <v>6660</v>
      </c>
      <c r="O135" s="5">
        <f>(M135*N135)*1/L135</f>
        <v>85.014899999999997</v>
      </c>
    </row>
    <row r="136" spans="1:15" x14ac:dyDescent="0.25">
      <c r="A136" s="3" t="s">
        <v>108</v>
      </c>
      <c r="B136" s="3" t="s">
        <v>117</v>
      </c>
      <c r="C136" s="3" t="s">
        <v>96</v>
      </c>
      <c r="D136" s="3">
        <v>75</v>
      </c>
      <c r="E136" s="3">
        <v>42</v>
      </c>
      <c r="F136" s="3">
        <v>87</v>
      </c>
      <c r="G136" s="3">
        <v>67</v>
      </c>
      <c r="H136" s="3"/>
      <c r="I136" s="3">
        <v>297</v>
      </c>
      <c r="J136" s="6">
        <v>3.9</v>
      </c>
      <c r="K136" s="3">
        <v>508</v>
      </c>
      <c r="L136" s="3">
        <v>230000</v>
      </c>
      <c r="M136" s="4">
        <f>D136*E136</f>
        <v>3150</v>
      </c>
      <c r="N136" s="4">
        <f>F136*G136</f>
        <v>5829</v>
      </c>
      <c r="O136" s="5">
        <f>(M136*N136)*1/L136</f>
        <v>79.83195652173913</v>
      </c>
    </row>
    <row r="137" spans="1:15" x14ac:dyDescent="0.25">
      <c r="A137" s="3" t="s">
        <v>276</v>
      </c>
      <c r="B137" s="3" t="s">
        <v>281</v>
      </c>
      <c r="C137" s="3" t="s">
        <v>96</v>
      </c>
      <c r="D137" s="3">
        <v>69</v>
      </c>
      <c r="E137" s="3">
        <v>44</v>
      </c>
      <c r="F137" s="3">
        <v>90</v>
      </c>
      <c r="G137" s="3">
        <v>78</v>
      </c>
      <c r="H137" s="3" t="s">
        <v>475</v>
      </c>
      <c r="I137" s="3">
        <v>302</v>
      </c>
      <c r="J137" s="6">
        <v>4.3</v>
      </c>
      <c r="K137" s="3">
        <v>409</v>
      </c>
      <c r="L137" s="3">
        <v>270000</v>
      </c>
      <c r="M137" s="4">
        <f>D137*E137</f>
        <v>3036</v>
      </c>
      <c r="N137" s="4">
        <f>F137*G137</f>
        <v>7020</v>
      </c>
      <c r="O137" s="5">
        <f>(M137*N137)*1/L137</f>
        <v>78.936000000000007</v>
      </c>
    </row>
    <row r="138" spans="1:15" x14ac:dyDescent="0.25">
      <c r="A138" s="3" t="s">
        <v>71</v>
      </c>
      <c r="B138" s="3" t="s">
        <v>205</v>
      </c>
      <c r="C138" s="3" t="s">
        <v>96</v>
      </c>
      <c r="D138" s="3">
        <v>69</v>
      </c>
      <c r="E138" s="3">
        <v>65</v>
      </c>
      <c r="F138" s="3">
        <v>78</v>
      </c>
      <c r="G138" s="3">
        <v>67</v>
      </c>
      <c r="H138" s="3"/>
      <c r="I138" s="3">
        <v>354</v>
      </c>
      <c r="J138" s="6">
        <v>4.3</v>
      </c>
      <c r="K138" s="3">
        <v>565</v>
      </c>
      <c r="L138" s="3">
        <v>310000</v>
      </c>
      <c r="M138" s="4">
        <f>D138*E138</f>
        <v>4485</v>
      </c>
      <c r="N138" s="4">
        <f>F138*G138</f>
        <v>5226</v>
      </c>
      <c r="O138" s="5">
        <f>(M138*N138)*1/L138</f>
        <v>75.608419354838716</v>
      </c>
    </row>
    <row r="139" spans="1:15" x14ac:dyDescent="0.25">
      <c r="A139" s="3" t="s">
        <v>108</v>
      </c>
      <c r="B139" s="3" t="s">
        <v>120</v>
      </c>
      <c r="C139" s="3" t="s">
        <v>96</v>
      </c>
      <c r="D139" s="3">
        <v>62</v>
      </c>
      <c r="E139" s="3">
        <v>40</v>
      </c>
      <c r="F139" s="3">
        <v>77</v>
      </c>
      <c r="G139" s="3">
        <v>60</v>
      </c>
      <c r="H139" s="3"/>
      <c r="I139" s="3">
        <v>292</v>
      </c>
      <c r="J139" s="6">
        <v>4.8</v>
      </c>
      <c r="K139" s="3">
        <v>422</v>
      </c>
      <c r="L139" s="3">
        <v>155000</v>
      </c>
      <c r="M139" s="4">
        <f>D139*E139</f>
        <v>2480</v>
      </c>
      <c r="N139" s="4">
        <f>F139*G139</f>
        <v>4620</v>
      </c>
      <c r="O139" s="5">
        <f>(M139*N139)*1/L139</f>
        <v>73.92</v>
      </c>
    </row>
    <row r="140" spans="1:15" x14ac:dyDescent="0.25">
      <c r="A140" s="3" t="s">
        <v>92</v>
      </c>
      <c r="B140" s="3" t="s">
        <v>409</v>
      </c>
      <c r="C140" s="3" t="s">
        <v>96</v>
      </c>
      <c r="D140" s="3">
        <v>69</v>
      </c>
      <c r="E140" s="3">
        <v>53</v>
      </c>
      <c r="F140" s="3">
        <v>61</v>
      </c>
      <c r="G140" s="3">
        <v>54</v>
      </c>
      <c r="H140" s="3" t="s">
        <v>475</v>
      </c>
      <c r="I140" s="3">
        <v>324</v>
      </c>
      <c r="J140" s="6">
        <v>4.3</v>
      </c>
      <c r="K140" s="3">
        <v>604</v>
      </c>
      <c r="L140" s="3">
        <v>165000</v>
      </c>
      <c r="M140" s="4">
        <f>D140*E140</f>
        <v>3657</v>
      </c>
      <c r="N140" s="4">
        <f>F140*G140</f>
        <v>3294</v>
      </c>
      <c r="O140" s="5">
        <f>(M140*N140)*1/L140</f>
        <v>73.007018181818182</v>
      </c>
    </row>
    <row r="141" spans="1:15" x14ac:dyDescent="0.25">
      <c r="A141" s="3" t="s">
        <v>364</v>
      </c>
      <c r="B141" s="3" t="s">
        <v>366</v>
      </c>
      <c r="C141" s="3" t="s">
        <v>96</v>
      </c>
      <c r="D141" s="3">
        <v>66</v>
      </c>
      <c r="E141" s="3">
        <v>54</v>
      </c>
      <c r="F141" s="3">
        <v>82</v>
      </c>
      <c r="G141" s="3">
        <v>66</v>
      </c>
      <c r="H141" s="3" t="s">
        <v>475</v>
      </c>
      <c r="I141" s="3">
        <v>325</v>
      </c>
      <c r="J141" s="6">
        <v>4.5</v>
      </c>
      <c r="K141" s="3">
        <v>395</v>
      </c>
      <c r="L141" s="3">
        <v>267500</v>
      </c>
      <c r="M141" s="4">
        <f>D141*E141</f>
        <v>3564</v>
      </c>
      <c r="N141" s="4">
        <f>F141*G141</f>
        <v>5412</v>
      </c>
      <c r="O141" s="5">
        <f>(M141*N141)*1/L141</f>
        <v>72.10604859813084</v>
      </c>
    </row>
    <row r="142" spans="1:15" x14ac:dyDescent="0.25">
      <c r="A142" s="3" t="s">
        <v>71</v>
      </c>
      <c r="B142" s="3" t="s">
        <v>204</v>
      </c>
      <c r="C142" s="3" t="s">
        <v>96</v>
      </c>
      <c r="D142" s="3">
        <v>65</v>
      </c>
      <c r="E142" s="3">
        <v>58</v>
      </c>
      <c r="F142" s="3">
        <v>80</v>
      </c>
      <c r="G142" s="3">
        <v>60</v>
      </c>
      <c r="H142" s="3"/>
      <c r="I142" s="3">
        <v>337</v>
      </c>
      <c r="J142" s="6">
        <v>4.5999999999999996</v>
      </c>
      <c r="K142" s="3">
        <v>520</v>
      </c>
      <c r="L142" s="3">
        <v>262900</v>
      </c>
      <c r="M142" s="4">
        <f>D142*E142</f>
        <v>3770</v>
      </c>
      <c r="N142" s="4">
        <f>F142*G142</f>
        <v>4800</v>
      </c>
      <c r="O142" s="5">
        <f>(M142*N142)*1/L142</f>
        <v>68.832255610498294</v>
      </c>
    </row>
    <row r="143" spans="1:15" x14ac:dyDescent="0.25">
      <c r="A143" s="3" t="s">
        <v>92</v>
      </c>
      <c r="B143" s="3" t="s">
        <v>410</v>
      </c>
      <c r="C143" s="3" t="s">
        <v>96</v>
      </c>
      <c r="D143" s="3">
        <v>71</v>
      </c>
      <c r="E143" s="3">
        <v>53</v>
      </c>
      <c r="F143" s="3">
        <v>60</v>
      </c>
      <c r="G143" s="3">
        <v>60</v>
      </c>
      <c r="H143" s="3" t="s">
        <v>475</v>
      </c>
      <c r="I143" s="3">
        <v>324</v>
      </c>
      <c r="J143" s="6">
        <v>4.2</v>
      </c>
      <c r="K143" s="3">
        <v>603</v>
      </c>
      <c r="L143" s="3">
        <v>215000</v>
      </c>
      <c r="M143" s="4">
        <f>D143*E143</f>
        <v>3763</v>
      </c>
      <c r="N143" s="4">
        <f>F143*G143</f>
        <v>3600</v>
      </c>
      <c r="O143" s="5">
        <f>(M143*N143)*1/L143</f>
        <v>63.008372093023254</v>
      </c>
    </row>
    <row r="144" spans="1:15" x14ac:dyDescent="0.25">
      <c r="A144" s="3" t="s">
        <v>364</v>
      </c>
      <c r="B144" s="3" t="s">
        <v>365</v>
      </c>
      <c r="C144" s="3" t="s">
        <v>96</v>
      </c>
      <c r="D144" s="3">
        <v>68</v>
      </c>
      <c r="E144" s="3">
        <v>43</v>
      </c>
      <c r="F144" s="3">
        <v>80</v>
      </c>
      <c r="G144" s="3">
        <v>63</v>
      </c>
      <c r="H144" s="3" t="s">
        <v>475</v>
      </c>
      <c r="I144" s="3">
        <v>299</v>
      </c>
      <c r="J144" s="6">
        <v>4.4000000000000004</v>
      </c>
      <c r="K144" s="3">
        <v>395</v>
      </c>
      <c r="L144" s="3">
        <v>235500</v>
      </c>
      <c r="M144" s="4">
        <f>D144*E144</f>
        <v>2924</v>
      </c>
      <c r="N144" s="4">
        <f>F144*G144</f>
        <v>5040</v>
      </c>
      <c r="O144" s="5">
        <f>(M144*N144)*1/L144</f>
        <v>62.577324840764334</v>
      </c>
    </row>
    <row r="145" spans="1:15" x14ac:dyDescent="0.25">
      <c r="A145" s="3" t="s">
        <v>11</v>
      </c>
      <c r="B145" s="3" t="s">
        <v>367</v>
      </c>
      <c r="C145" s="3" t="s">
        <v>96</v>
      </c>
      <c r="D145" s="3">
        <v>71</v>
      </c>
      <c r="E145" s="3">
        <v>38</v>
      </c>
      <c r="F145" s="3">
        <v>75</v>
      </c>
      <c r="G145" s="3">
        <v>67</v>
      </c>
      <c r="H145" s="3"/>
      <c r="I145" s="3">
        <v>286</v>
      </c>
      <c r="J145" s="6">
        <v>4.2</v>
      </c>
      <c r="K145" s="3">
        <v>444</v>
      </c>
      <c r="L145" s="3">
        <v>240000</v>
      </c>
      <c r="M145" s="4">
        <f>D145*E145</f>
        <v>2698</v>
      </c>
      <c r="N145" s="4">
        <f>F145*G145</f>
        <v>5025</v>
      </c>
      <c r="O145" s="5">
        <f>(M145*N145)*1/L145</f>
        <v>56.489375000000003</v>
      </c>
    </row>
    <row r="146" spans="1:15" x14ac:dyDescent="0.25">
      <c r="A146" s="3" t="s">
        <v>71</v>
      </c>
      <c r="B146" s="3" t="s">
        <v>203</v>
      </c>
      <c r="C146" s="3" t="s">
        <v>96</v>
      </c>
      <c r="D146" s="3">
        <v>71</v>
      </c>
      <c r="E146" s="3">
        <v>40</v>
      </c>
      <c r="F146" s="3">
        <v>80</v>
      </c>
      <c r="G146" s="3">
        <v>54</v>
      </c>
      <c r="H146" s="3"/>
      <c r="I146" s="3">
        <v>291</v>
      </c>
      <c r="J146" s="6">
        <v>4.2</v>
      </c>
      <c r="K146" s="3">
        <v>510</v>
      </c>
      <c r="L146" s="3">
        <v>225000</v>
      </c>
      <c r="M146" s="4">
        <f>D146*E146</f>
        <v>2840</v>
      </c>
      <c r="N146" s="4">
        <f>F146*G146</f>
        <v>4320</v>
      </c>
      <c r="O146" s="5">
        <f>(M146*N146)*1/L146</f>
        <v>54.527999999999999</v>
      </c>
    </row>
    <row r="147" spans="1:15" x14ac:dyDescent="0.25">
      <c r="A147" s="3" t="s">
        <v>11</v>
      </c>
      <c r="B147" s="3" t="s">
        <v>369</v>
      </c>
      <c r="C147" s="3" t="s">
        <v>96</v>
      </c>
      <c r="D147" s="3">
        <v>69</v>
      </c>
      <c r="E147" s="3">
        <v>38</v>
      </c>
      <c r="F147" s="3">
        <v>74</v>
      </c>
      <c r="G147" s="3">
        <v>60</v>
      </c>
      <c r="H147" s="3"/>
      <c r="I147" s="3">
        <v>286</v>
      </c>
      <c r="J147" s="6">
        <v>4.3</v>
      </c>
      <c r="K147" s="3">
        <v>444</v>
      </c>
      <c r="L147" s="3">
        <v>250000</v>
      </c>
      <c r="M147" s="4">
        <f>D147*E147</f>
        <v>2622</v>
      </c>
      <c r="N147" s="4">
        <f>F147*G147</f>
        <v>4440</v>
      </c>
      <c r="O147" s="5">
        <f>(M147*N147)*1/L147</f>
        <v>46.566719999999997</v>
      </c>
    </row>
    <row r="148" spans="1:15" x14ac:dyDescent="0.25">
      <c r="A148" s="3" t="s">
        <v>217</v>
      </c>
      <c r="B148" s="3" t="s">
        <v>218</v>
      </c>
      <c r="C148" s="3" t="s">
        <v>96</v>
      </c>
      <c r="D148" s="3">
        <v>78</v>
      </c>
      <c r="E148" s="3">
        <v>50</v>
      </c>
      <c r="F148" s="3">
        <v>70</v>
      </c>
      <c r="G148" s="3">
        <v>54</v>
      </c>
      <c r="H148" s="3" t="s">
        <v>475</v>
      </c>
      <c r="I148" s="3">
        <v>315</v>
      </c>
      <c r="J148" s="6">
        <v>3.7</v>
      </c>
      <c r="K148" s="3">
        <v>621</v>
      </c>
      <c r="L148" s="3">
        <v>370000</v>
      </c>
      <c r="M148" s="4">
        <f>D148*E148</f>
        <v>3900</v>
      </c>
      <c r="N148" s="4">
        <f>F148*G148</f>
        <v>3780</v>
      </c>
      <c r="O148" s="5">
        <f>(M148*N148)*1/L148</f>
        <v>39.843243243243244</v>
      </c>
    </row>
    <row r="149" spans="1:15" x14ac:dyDescent="0.25">
      <c r="A149" s="3" t="s">
        <v>335</v>
      </c>
      <c r="B149" s="3" t="s">
        <v>336</v>
      </c>
      <c r="C149" s="3" t="s">
        <v>96</v>
      </c>
      <c r="D149" s="3">
        <v>65</v>
      </c>
      <c r="E149" s="3">
        <v>84</v>
      </c>
      <c r="F149" s="3">
        <v>60</v>
      </c>
      <c r="G149" s="3">
        <v>54</v>
      </c>
      <c r="H149" s="3"/>
      <c r="I149" s="3">
        <v>401</v>
      </c>
      <c r="J149" s="6">
        <v>4.5999999999999996</v>
      </c>
      <c r="K149" s="3">
        <v>623</v>
      </c>
      <c r="L149" s="3">
        <v>650000</v>
      </c>
      <c r="M149" s="4">
        <f>D149*E149</f>
        <v>5460</v>
      </c>
      <c r="N149" s="4">
        <f>F149*G149</f>
        <v>3240</v>
      </c>
      <c r="O149" s="5">
        <f>(M149*N149)*1/L149</f>
        <v>27.216000000000001</v>
      </c>
    </row>
    <row r="150" spans="1:15" x14ac:dyDescent="0.25">
      <c r="A150" s="3" t="s">
        <v>27</v>
      </c>
      <c r="B150" s="3" t="s">
        <v>138</v>
      </c>
      <c r="C150" s="3" t="s">
        <v>60</v>
      </c>
      <c r="D150" s="3">
        <v>69</v>
      </c>
      <c r="E150" s="3">
        <v>67</v>
      </c>
      <c r="F150" s="3">
        <v>75</v>
      </c>
      <c r="G150" s="3">
        <v>67</v>
      </c>
      <c r="H150" s="3"/>
      <c r="I150" s="3">
        <v>359</v>
      </c>
      <c r="J150" s="6">
        <v>4.3</v>
      </c>
      <c r="K150" s="3">
        <v>420</v>
      </c>
      <c r="L150" s="3">
        <v>40000</v>
      </c>
      <c r="M150" s="4">
        <f>D150*E150</f>
        <v>4623</v>
      </c>
      <c r="N150" s="4">
        <f>F150*G150</f>
        <v>5025</v>
      </c>
      <c r="O150" s="5">
        <f>(M150*N150)*1/L150</f>
        <v>580.76437499999997</v>
      </c>
    </row>
    <row r="151" spans="1:15" x14ac:dyDescent="0.25">
      <c r="A151" s="3" t="s">
        <v>34</v>
      </c>
      <c r="B151" s="3" t="s">
        <v>341</v>
      </c>
      <c r="C151" s="3" t="s">
        <v>60</v>
      </c>
      <c r="D151" s="3">
        <v>54</v>
      </c>
      <c r="E151" s="3">
        <v>90</v>
      </c>
      <c r="F151" s="3">
        <v>74</v>
      </c>
      <c r="G151" s="3">
        <v>74</v>
      </c>
      <c r="H151" s="3"/>
      <c r="I151" s="3">
        <v>416</v>
      </c>
      <c r="J151" s="6">
        <v>5.3</v>
      </c>
      <c r="K151" s="3">
        <v>330</v>
      </c>
      <c r="L151" s="3">
        <v>50000</v>
      </c>
      <c r="M151" s="4">
        <f>D151*E151</f>
        <v>4860</v>
      </c>
      <c r="N151" s="4">
        <f>F151*G151</f>
        <v>5476</v>
      </c>
      <c r="O151" s="5">
        <f>(M151*N151)*1/L151</f>
        <v>532.2672</v>
      </c>
    </row>
    <row r="152" spans="1:15" x14ac:dyDescent="0.25">
      <c r="A152" s="3" t="s">
        <v>297</v>
      </c>
      <c r="B152" s="3" t="s">
        <v>299</v>
      </c>
      <c r="C152" s="3" t="s">
        <v>60</v>
      </c>
      <c r="D152" s="3">
        <v>62</v>
      </c>
      <c r="E152" s="3">
        <v>87</v>
      </c>
      <c r="F152" s="3">
        <v>56</v>
      </c>
      <c r="G152" s="3">
        <v>74</v>
      </c>
      <c r="H152" s="3"/>
      <c r="I152" s="3">
        <v>409</v>
      </c>
      <c r="J152" s="6">
        <v>4.8</v>
      </c>
      <c r="K152" s="3">
        <v>425</v>
      </c>
      <c r="L152" s="3">
        <v>47000</v>
      </c>
      <c r="M152" s="4">
        <f>D152*E152</f>
        <v>5394</v>
      </c>
      <c r="N152" s="4">
        <f>F152*G152</f>
        <v>4144</v>
      </c>
      <c r="O152" s="5">
        <f>(M152*N152)*1/L152</f>
        <v>475.59012765957448</v>
      </c>
    </row>
    <row r="153" spans="1:15" x14ac:dyDescent="0.25">
      <c r="A153" s="11" t="s">
        <v>27</v>
      </c>
      <c r="B153" s="11" t="s">
        <v>140</v>
      </c>
      <c r="C153" s="11" t="s">
        <v>60</v>
      </c>
      <c r="D153" s="3">
        <v>72</v>
      </c>
      <c r="E153" s="3">
        <v>68</v>
      </c>
      <c r="F153" s="3">
        <v>76</v>
      </c>
      <c r="G153" s="3">
        <v>66</v>
      </c>
      <c r="H153" s="3"/>
      <c r="I153" s="3">
        <v>360</v>
      </c>
      <c r="J153" s="6">
        <v>4.0999999999999996</v>
      </c>
      <c r="K153" s="3">
        <v>444</v>
      </c>
      <c r="L153" s="3">
        <v>53000</v>
      </c>
      <c r="M153" s="4">
        <f>D153*E153</f>
        <v>4896</v>
      </c>
      <c r="N153" s="4">
        <f>F153*G153</f>
        <v>5016</v>
      </c>
      <c r="O153" s="5">
        <f>(M153*N153)*1/L153</f>
        <v>463.36483018867926</v>
      </c>
    </row>
    <row r="154" spans="1:15" x14ac:dyDescent="0.25">
      <c r="A154" s="3" t="s">
        <v>34</v>
      </c>
      <c r="B154" s="3" t="s">
        <v>339</v>
      </c>
      <c r="C154" s="3" t="s">
        <v>60</v>
      </c>
      <c r="D154" s="3">
        <v>62</v>
      </c>
      <c r="E154" s="3">
        <v>91</v>
      </c>
      <c r="F154" s="3">
        <v>59</v>
      </c>
      <c r="G154" s="3">
        <v>54</v>
      </c>
      <c r="H154" s="3"/>
      <c r="I154" s="3">
        <v>419</v>
      </c>
      <c r="J154" s="6">
        <v>4.8</v>
      </c>
      <c r="K154" s="3">
        <v>426</v>
      </c>
      <c r="L154" s="3">
        <v>40000</v>
      </c>
      <c r="M154" s="4">
        <f>D154*E154</f>
        <v>5642</v>
      </c>
      <c r="N154" s="4">
        <f>F154*G154</f>
        <v>3186</v>
      </c>
      <c r="O154" s="5">
        <f>(M154*N154)*1/L154</f>
        <v>449.38529999999997</v>
      </c>
    </row>
    <row r="155" spans="1:15" x14ac:dyDescent="0.25">
      <c r="A155" s="10" t="s">
        <v>92</v>
      </c>
      <c r="B155" s="10" t="s">
        <v>93</v>
      </c>
      <c r="C155" s="10" t="s">
        <v>60</v>
      </c>
      <c r="D155" s="3">
        <v>71</v>
      </c>
      <c r="E155" s="3">
        <v>76</v>
      </c>
      <c r="F155" s="3">
        <v>77</v>
      </c>
      <c r="G155" s="3">
        <v>74</v>
      </c>
      <c r="H155" s="3" t="s">
        <v>475</v>
      </c>
      <c r="I155" s="3">
        <v>381</v>
      </c>
      <c r="J155" s="6">
        <v>4.2</v>
      </c>
      <c r="K155" s="3">
        <v>416</v>
      </c>
      <c r="L155" s="3">
        <v>82850</v>
      </c>
      <c r="M155" s="4">
        <f>D155*E155</f>
        <v>5396</v>
      </c>
      <c r="N155" s="4">
        <f>F155*G155</f>
        <v>5698</v>
      </c>
      <c r="O155" s="5">
        <f>(M155*N155)*1/L155</f>
        <v>371.10933011466506</v>
      </c>
    </row>
    <row r="156" spans="1:15" x14ac:dyDescent="0.25">
      <c r="A156" s="3" t="s">
        <v>442</v>
      </c>
      <c r="B156" s="3" t="s">
        <v>443</v>
      </c>
      <c r="C156" s="3" t="s">
        <v>60</v>
      </c>
      <c r="D156" s="3">
        <v>57</v>
      </c>
      <c r="E156" s="3">
        <v>49</v>
      </c>
      <c r="F156" s="3">
        <v>78</v>
      </c>
      <c r="G156" s="3">
        <v>67</v>
      </c>
      <c r="H156" s="3"/>
      <c r="I156" s="3">
        <v>314</v>
      </c>
      <c r="J156" s="6">
        <v>5.0999999999999996</v>
      </c>
      <c r="K156" s="3">
        <v>365</v>
      </c>
      <c r="L156" s="3">
        <v>50100</v>
      </c>
      <c r="M156" s="4">
        <f>D156*E156</f>
        <v>2793</v>
      </c>
      <c r="N156" s="4">
        <f>F156*G156</f>
        <v>5226</v>
      </c>
      <c r="O156" s="5">
        <f>(M156*N156)*1/L156</f>
        <v>291.34167664670656</v>
      </c>
    </row>
    <row r="157" spans="1:15" x14ac:dyDescent="0.25">
      <c r="A157" s="3" t="s">
        <v>27</v>
      </c>
      <c r="B157" s="3" t="s">
        <v>139</v>
      </c>
      <c r="C157" s="3" t="s">
        <v>60</v>
      </c>
      <c r="D157" s="3">
        <v>65</v>
      </c>
      <c r="E157" s="3">
        <v>64</v>
      </c>
      <c r="F157" s="3">
        <v>60</v>
      </c>
      <c r="G157" s="3">
        <v>58</v>
      </c>
      <c r="H157" s="3"/>
      <c r="I157" s="3">
        <v>351</v>
      </c>
      <c r="J157" s="6">
        <v>4.5999999999999996</v>
      </c>
      <c r="K157" s="3">
        <v>385</v>
      </c>
      <c r="L157" s="3">
        <v>50000</v>
      </c>
      <c r="M157" s="4">
        <f>D157*E157</f>
        <v>4160</v>
      </c>
      <c r="N157" s="4">
        <f>F157*G157</f>
        <v>3480</v>
      </c>
      <c r="O157" s="5">
        <f>(M157*N157)*1/L157</f>
        <v>289.536</v>
      </c>
    </row>
    <row r="158" spans="1:15" x14ac:dyDescent="0.25">
      <c r="A158" s="3" t="s">
        <v>378</v>
      </c>
      <c r="B158" s="3" t="s">
        <v>379</v>
      </c>
      <c r="C158" s="3" t="s">
        <v>60</v>
      </c>
      <c r="D158" s="3">
        <v>60</v>
      </c>
      <c r="E158" s="3">
        <v>52</v>
      </c>
      <c r="F158" s="3">
        <v>81</v>
      </c>
      <c r="G158" s="3">
        <v>75</v>
      </c>
      <c r="H158" s="3" t="s">
        <v>475</v>
      </c>
      <c r="I158" s="3">
        <v>322</v>
      </c>
      <c r="J158" s="6">
        <v>4.9000000000000004</v>
      </c>
      <c r="K158" s="3">
        <v>338</v>
      </c>
      <c r="L158" s="3">
        <v>70000</v>
      </c>
      <c r="M158" s="4">
        <f>D158*E158</f>
        <v>3120</v>
      </c>
      <c r="N158" s="4">
        <f>F158*G158</f>
        <v>6075</v>
      </c>
      <c r="O158" s="5">
        <f>(M158*N158)*1/L158</f>
        <v>270.77142857142854</v>
      </c>
    </row>
    <row r="159" spans="1:15" x14ac:dyDescent="0.25">
      <c r="A159" s="3" t="s">
        <v>394</v>
      </c>
      <c r="B159" s="3" t="s">
        <v>397</v>
      </c>
      <c r="C159" s="3" t="s">
        <v>60</v>
      </c>
      <c r="D159" s="3">
        <v>63</v>
      </c>
      <c r="E159" s="3">
        <v>72</v>
      </c>
      <c r="F159" s="3">
        <v>54</v>
      </c>
      <c r="G159" s="3">
        <v>63</v>
      </c>
      <c r="H159" s="3"/>
      <c r="I159" s="3">
        <v>370</v>
      </c>
      <c r="J159" s="6">
        <v>4.7</v>
      </c>
      <c r="K159" s="3">
        <v>415</v>
      </c>
      <c r="L159" s="3">
        <v>57200</v>
      </c>
      <c r="M159" s="4">
        <f>D159*E159</f>
        <v>4536</v>
      </c>
      <c r="N159" s="4">
        <f>F159*G159</f>
        <v>3402</v>
      </c>
      <c r="O159" s="5">
        <f>(M159*N159)*1/L159</f>
        <v>269.78097902097903</v>
      </c>
    </row>
    <row r="160" spans="1:15" x14ac:dyDescent="0.25">
      <c r="A160" s="3" t="s">
        <v>14</v>
      </c>
      <c r="B160" s="3" t="s">
        <v>148</v>
      </c>
      <c r="C160" s="3" t="s">
        <v>60</v>
      </c>
      <c r="D160" s="3">
        <v>68</v>
      </c>
      <c r="E160" s="3">
        <v>68</v>
      </c>
      <c r="F160" s="3">
        <v>72</v>
      </c>
      <c r="G160" s="3">
        <v>67</v>
      </c>
      <c r="H160" s="3" t="s">
        <v>475</v>
      </c>
      <c r="I160" s="3">
        <v>360</v>
      </c>
      <c r="J160" s="6">
        <v>4.4000000000000004</v>
      </c>
      <c r="K160" s="3">
        <v>444</v>
      </c>
      <c r="L160" s="3">
        <v>83000</v>
      </c>
      <c r="M160" s="4">
        <f>D160*E160</f>
        <v>4624</v>
      </c>
      <c r="N160" s="4">
        <f>F160*G160</f>
        <v>4824</v>
      </c>
      <c r="O160" s="5">
        <f>(M160*N160)*1/L160</f>
        <v>268.74910843373493</v>
      </c>
    </row>
    <row r="161" spans="1:15" x14ac:dyDescent="0.25">
      <c r="A161" s="3" t="s">
        <v>21</v>
      </c>
      <c r="B161" s="3" t="s">
        <v>105</v>
      </c>
      <c r="C161" s="3" t="s">
        <v>60</v>
      </c>
      <c r="D161" s="3">
        <v>60</v>
      </c>
      <c r="E161" s="3">
        <v>42</v>
      </c>
      <c r="F161" s="3">
        <v>78</v>
      </c>
      <c r="G161" s="3">
        <v>70</v>
      </c>
      <c r="H161" s="3" t="s">
        <v>475</v>
      </c>
      <c r="I161" s="3">
        <v>297</v>
      </c>
      <c r="J161" s="6">
        <v>4.9000000000000004</v>
      </c>
      <c r="K161" s="3">
        <v>332</v>
      </c>
      <c r="L161" s="3">
        <v>51430</v>
      </c>
      <c r="M161" s="4">
        <f>D161*E161</f>
        <v>2520</v>
      </c>
      <c r="N161" s="4">
        <f>F161*G161</f>
        <v>5460</v>
      </c>
      <c r="O161" s="5">
        <f>(M161*N161)*1/L161</f>
        <v>267.53256853976279</v>
      </c>
    </row>
    <row r="162" spans="1:15" x14ac:dyDescent="0.25">
      <c r="A162" s="3" t="s">
        <v>92</v>
      </c>
      <c r="B162" s="3" t="s">
        <v>97</v>
      </c>
      <c r="C162" s="3" t="s">
        <v>60</v>
      </c>
      <c r="D162" s="3">
        <v>69</v>
      </c>
      <c r="E162" s="3">
        <v>75</v>
      </c>
      <c r="F162" s="3">
        <v>67</v>
      </c>
      <c r="G162" s="3">
        <v>60</v>
      </c>
      <c r="H162" s="3" t="s">
        <v>475</v>
      </c>
      <c r="I162" s="3">
        <v>378</v>
      </c>
      <c r="J162" s="6">
        <v>4.3</v>
      </c>
      <c r="K162" s="3">
        <v>451</v>
      </c>
      <c r="L162" s="3">
        <v>85000</v>
      </c>
      <c r="M162" s="4">
        <f>D162*E162</f>
        <v>5175</v>
      </c>
      <c r="N162" s="4">
        <f>F162*G162</f>
        <v>4020</v>
      </c>
      <c r="O162" s="5">
        <f>(M162*N162)*1/L162</f>
        <v>244.74705882352941</v>
      </c>
    </row>
    <row r="163" spans="1:15" x14ac:dyDescent="0.25">
      <c r="A163" s="3" t="s">
        <v>387</v>
      </c>
      <c r="B163" s="3" t="s">
        <v>388</v>
      </c>
      <c r="C163" s="3" t="s">
        <v>60</v>
      </c>
      <c r="D163" s="3">
        <v>60</v>
      </c>
      <c r="E163" s="3">
        <v>100</v>
      </c>
      <c r="F163" s="3">
        <v>60</v>
      </c>
      <c r="G163" s="3">
        <v>67</v>
      </c>
      <c r="H163" s="3" t="s">
        <v>475</v>
      </c>
      <c r="I163" s="3">
        <v>461</v>
      </c>
      <c r="J163" s="6">
        <v>4.9000000000000004</v>
      </c>
      <c r="K163" s="3">
        <v>443</v>
      </c>
      <c r="L163" s="3">
        <v>100000</v>
      </c>
      <c r="M163" s="4">
        <f>D163*E163</f>
        <v>6000</v>
      </c>
      <c r="N163" s="4">
        <f>F163*G163</f>
        <v>4020</v>
      </c>
      <c r="O163" s="5">
        <f>(M163*N163)*1/L163</f>
        <v>241.2</v>
      </c>
    </row>
    <row r="164" spans="1:15" x14ac:dyDescent="0.25">
      <c r="A164" s="3" t="s">
        <v>121</v>
      </c>
      <c r="B164" s="3" t="s">
        <v>122</v>
      </c>
      <c r="C164" s="3" t="s">
        <v>60</v>
      </c>
      <c r="D164" s="3">
        <v>62</v>
      </c>
      <c r="E164" s="3">
        <v>57</v>
      </c>
      <c r="F164" s="3">
        <v>75</v>
      </c>
      <c r="G164" s="3">
        <v>67</v>
      </c>
      <c r="H164" s="3"/>
      <c r="I164" s="3">
        <v>334</v>
      </c>
      <c r="J164" s="6">
        <v>4.8</v>
      </c>
      <c r="K164" s="3">
        <v>404</v>
      </c>
      <c r="L164" s="3">
        <v>95000</v>
      </c>
      <c r="M164" s="4">
        <f>D164*E164</f>
        <v>3534</v>
      </c>
      <c r="N164" s="4">
        <f>F164*G164</f>
        <v>5025</v>
      </c>
      <c r="O164" s="5">
        <f>(M164*N164)*1/L164</f>
        <v>186.93</v>
      </c>
    </row>
    <row r="165" spans="1:15" x14ac:dyDescent="0.25">
      <c r="A165" s="3" t="s">
        <v>14</v>
      </c>
      <c r="B165" s="3" t="s">
        <v>147</v>
      </c>
      <c r="C165" s="3" t="s">
        <v>60</v>
      </c>
      <c r="D165" s="3">
        <v>68</v>
      </c>
      <c r="E165" s="3">
        <v>41</v>
      </c>
      <c r="F165" s="3">
        <v>74</v>
      </c>
      <c r="G165" s="3">
        <v>71</v>
      </c>
      <c r="H165" s="3" t="s">
        <v>475</v>
      </c>
      <c r="I165" s="3">
        <v>293</v>
      </c>
      <c r="J165" s="6">
        <v>4.4000000000000004</v>
      </c>
      <c r="K165" s="3">
        <v>414</v>
      </c>
      <c r="L165" s="3">
        <v>80000</v>
      </c>
      <c r="M165" s="4">
        <f>D165*E165</f>
        <v>2788</v>
      </c>
      <c r="N165" s="4">
        <f>F165*G165</f>
        <v>5254</v>
      </c>
      <c r="O165" s="5">
        <f>(M165*N165)*1/L165</f>
        <v>183.1019</v>
      </c>
    </row>
    <row r="166" spans="1:15" x14ac:dyDescent="0.25">
      <c r="A166" s="3" t="s">
        <v>106</v>
      </c>
      <c r="B166" s="3" t="s">
        <v>107</v>
      </c>
      <c r="C166" s="3" t="s">
        <v>60</v>
      </c>
      <c r="D166" s="3">
        <v>51</v>
      </c>
      <c r="E166" s="3">
        <v>42</v>
      </c>
      <c r="F166" s="3">
        <v>77</v>
      </c>
      <c r="G166" s="3">
        <v>64</v>
      </c>
      <c r="H166" s="3" t="s">
        <v>475</v>
      </c>
      <c r="I166" s="3">
        <v>297</v>
      </c>
      <c r="J166" s="6">
        <v>5.5</v>
      </c>
      <c r="K166" s="3">
        <v>330</v>
      </c>
      <c r="L166" s="3">
        <v>58700</v>
      </c>
      <c r="M166" s="4">
        <f>D166*E166</f>
        <v>2142</v>
      </c>
      <c r="N166" s="4">
        <f>F166*G166</f>
        <v>4928</v>
      </c>
      <c r="O166" s="5">
        <f>(M166*N166)*1/L166</f>
        <v>179.8258262350937</v>
      </c>
    </row>
    <row r="167" spans="1:15" x14ac:dyDescent="0.25">
      <c r="A167" s="3" t="s">
        <v>319</v>
      </c>
      <c r="B167" s="3" t="s">
        <v>321</v>
      </c>
      <c r="C167" s="3" t="s">
        <v>60</v>
      </c>
      <c r="D167" s="3">
        <v>60</v>
      </c>
      <c r="E167" s="3">
        <v>49</v>
      </c>
      <c r="F167" s="3">
        <v>52</v>
      </c>
      <c r="G167" s="3">
        <v>67</v>
      </c>
      <c r="H167" s="3" t="s">
        <v>475</v>
      </c>
      <c r="I167" s="3">
        <v>314</v>
      </c>
      <c r="J167" s="6">
        <v>4.9000000000000004</v>
      </c>
      <c r="K167" s="3">
        <v>470</v>
      </c>
      <c r="L167" s="3">
        <v>57000</v>
      </c>
      <c r="M167" s="4">
        <f>D167*E167</f>
        <v>2940</v>
      </c>
      <c r="N167" s="4">
        <f>F167*G167</f>
        <v>3484</v>
      </c>
      <c r="O167" s="5">
        <f>(M167*N167)*1/L167</f>
        <v>179.70105263157896</v>
      </c>
    </row>
    <row r="168" spans="1:15" x14ac:dyDescent="0.25">
      <c r="A168" s="3" t="s">
        <v>76</v>
      </c>
      <c r="B168" s="3" t="s">
        <v>224</v>
      </c>
      <c r="C168" s="3" t="s">
        <v>60</v>
      </c>
      <c r="D168" s="3">
        <v>59</v>
      </c>
      <c r="E168" s="3">
        <v>68</v>
      </c>
      <c r="F168" s="3">
        <v>75</v>
      </c>
      <c r="G168" s="3">
        <v>58</v>
      </c>
      <c r="H168" s="3"/>
      <c r="I168" s="3">
        <v>361</v>
      </c>
      <c r="J168" s="6">
        <v>5</v>
      </c>
      <c r="K168" s="3">
        <v>400</v>
      </c>
      <c r="L168" s="3">
        <v>97200</v>
      </c>
      <c r="M168" s="4">
        <f>D168*E168</f>
        <v>4012</v>
      </c>
      <c r="N168" s="4">
        <f>F168*G168</f>
        <v>4350</v>
      </c>
      <c r="O168" s="5">
        <f>(M168*N168)*1/L168</f>
        <v>179.54938271604939</v>
      </c>
    </row>
    <row r="169" spans="1:15" x14ac:dyDescent="0.25">
      <c r="A169" s="3" t="s">
        <v>297</v>
      </c>
      <c r="B169" s="3" t="s">
        <v>326</v>
      </c>
      <c r="C169" s="3" t="s">
        <v>60</v>
      </c>
      <c r="D169" s="3">
        <v>57</v>
      </c>
      <c r="E169" s="3">
        <v>46</v>
      </c>
      <c r="F169" s="3">
        <v>52</v>
      </c>
      <c r="G169" s="3">
        <v>60</v>
      </c>
      <c r="H169" s="3"/>
      <c r="I169" s="3">
        <v>307</v>
      </c>
      <c r="J169" s="6">
        <v>5.0999999999999996</v>
      </c>
      <c r="K169" s="3">
        <v>425</v>
      </c>
      <c r="L169" s="3">
        <v>51000</v>
      </c>
      <c r="M169" s="4">
        <f>D169*E169</f>
        <v>2622</v>
      </c>
      <c r="N169" s="4">
        <f>F169*G169</f>
        <v>3120</v>
      </c>
      <c r="O169" s="5">
        <f>(M169*N169)*1/L169</f>
        <v>160.40470588235294</v>
      </c>
    </row>
    <row r="170" spans="1:15" x14ac:dyDescent="0.25">
      <c r="A170" s="3" t="s">
        <v>172</v>
      </c>
      <c r="B170" s="3" t="s">
        <v>174</v>
      </c>
      <c r="C170" s="3" t="s">
        <v>60</v>
      </c>
      <c r="D170" s="3">
        <v>63</v>
      </c>
      <c r="E170" s="3">
        <v>44</v>
      </c>
      <c r="F170" s="3">
        <v>67</v>
      </c>
      <c r="G170" s="3">
        <v>67</v>
      </c>
      <c r="H170" s="3" t="s">
        <v>475</v>
      </c>
      <c r="I170" s="3">
        <v>301</v>
      </c>
      <c r="J170" s="6">
        <v>4.7</v>
      </c>
      <c r="K170" s="3">
        <v>338</v>
      </c>
      <c r="L170" s="3">
        <v>80000</v>
      </c>
      <c r="M170" s="4">
        <f>D170*E170</f>
        <v>2772</v>
      </c>
      <c r="N170" s="4">
        <f>F170*G170</f>
        <v>4489</v>
      </c>
      <c r="O170" s="5">
        <f>(M170*N170)*1/L170</f>
        <v>155.54384999999999</v>
      </c>
    </row>
    <row r="171" spans="1:15" x14ac:dyDescent="0.25">
      <c r="A171" s="3" t="s">
        <v>23</v>
      </c>
      <c r="B171" s="3" t="s">
        <v>422</v>
      </c>
      <c r="C171" s="3" t="s">
        <v>60</v>
      </c>
      <c r="D171" s="3">
        <v>65</v>
      </c>
      <c r="E171" s="3">
        <v>51</v>
      </c>
      <c r="F171" s="3">
        <v>65</v>
      </c>
      <c r="G171" s="3">
        <v>60</v>
      </c>
      <c r="H171" s="3" t="s">
        <v>475</v>
      </c>
      <c r="I171" s="3">
        <v>318</v>
      </c>
      <c r="J171" s="6">
        <v>4.5999999999999996</v>
      </c>
      <c r="K171" s="3">
        <v>417</v>
      </c>
      <c r="L171" s="3">
        <v>85000</v>
      </c>
      <c r="M171" s="4">
        <f>D171*E171</f>
        <v>3315</v>
      </c>
      <c r="N171" s="4">
        <f>F171*G171</f>
        <v>3900</v>
      </c>
      <c r="O171" s="5">
        <f>(M171*N171)*1/L171</f>
        <v>152.1</v>
      </c>
    </row>
    <row r="172" spans="1:15" x14ac:dyDescent="0.25">
      <c r="A172" s="3" t="s">
        <v>108</v>
      </c>
      <c r="B172" s="3" t="s">
        <v>114</v>
      </c>
      <c r="C172" s="3" t="s">
        <v>60</v>
      </c>
      <c r="D172" s="3">
        <v>63</v>
      </c>
      <c r="E172" s="3">
        <v>34</v>
      </c>
      <c r="F172" s="3">
        <v>90</v>
      </c>
      <c r="G172" s="3">
        <v>74</v>
      </c>
      <c r="H172" s="3"/>
      <c r="I172" s="3">
        <v>275</v>
      </c>
      <c r="J172" s="6">
        <v>4.7</v>
      </c>
      <c r="K172" s="3">
        <v>375</v>
      </c>
      <c r="L172" s="3">
        <v>100000</v>
      </c>
      <c r="M172" s="4">
        <f>D172*E172</f>
        <v>2142</v>
      </c>
      <c r="N172" s="4">
        <f>F172*G172</f>
        <v>6660</v>
      </c>
      <c r="O172" s="5">
        <f>(M172*N172)*1/L172</f>
        <v>142.65719999999999</v>
      </c>
    </row>
    <row r="173" spans="1:15" x14ac:dyDescent="0.25">
      <c r="A173" s="3" t="s">
        <v>172</v>
      </c>
      <c r="B173" s="3" t="s">
        <v>175</v>
      </c>
      <c r="C173" s="3" t="s">
        <v>60</v>
      </c>
      <c r="D173" s="3">
        <v>66</v>
      </c>
      <c r="E173" s="3">
        <v>38</v>
      </c>
      <c r="F173" s="3">
        <v>74</v>
      </c>
      <c r="G173" s="3">
        <v>67</v>
      </c>
      <c r="H173" s="3" t="s">
        <v>475</v>
      </c>
      <c r="I173" s="3">
        <v>287</v>
      </c>
      <c r="J173" s="6">
        <v>4.5</v>
      </c>
      <c r="K173" s="3">
        <v>414</v>
      </c>
      <c r="L173" s="3">
        <v>89000</v>
      </c>
      <c r="M173" s="4">
        <f>D173*E173</f>
        <v>2508</v>
      </c>
      <c r="N173" s="4">
        <f>F173*G173</f>
        <v>4958</v>
      </c>
      <c r="O173" s="5">
        <f>(M173*N173)*1/L173</f>
        <v>139.71532584269664</v>
      </c>
    </row>
    <row r="174" spans="1:15" x14ac:dyDescent="0.25">
      <c r="A174" s="3" t="s">
        <v>121</v>
      </c>
      <c r="B174" s="3" t="s">
        <v>127</v>
      </c>
      <c r="C174" s="3" t="s">
        <v>60</v>
      </c>
      <c r="D174" s="3">
        <v>62</v>
      </c>
      <c r="E174" s="3">
        <v>30</v>
      </c>
      <c r="F174" s="3">
        <v>84</v>
      </c>
      <c r="G174" s="3">
        <v>81</v>
      </c>
      <c r="H174" s="3"/>
      <c r="I174" s="3">
        <v>266</v>
      </c>
      <c r="J174" s="6">
        <v>4.8</v>
      </c>
      <c r="K174" s="3">
        <v>396</v>
      </c>
      <c r="L174" s="3">
        <v>107500</v>
      </c>
      <c r="M174" s="4">
        <f>D174*E174</f>
        <v>1860</v>
      </c>
      <c r="N174" s="4">
        <f>F174*G174</f>
        <v>6804</v>
      </c>
      <c r="O174" s="5">
        <f>(M174*N174)*1/L174</f>
        <v>117.72502325581395</v>
      </c>
    </row>
    <row r="175" spans="1:15" x14ac:dyDescent="0.25">
      <c r="A175" s="3" t="s">
        <v>172</v>
      </c>
      <c r="B175" s="3" t="s">
        <v>177</v>
      </c>
      <c r="C175" s="3" t="s">
        <v>60</v>
      </c>
      <c r="D175" s="3">
        <v>65</v>
      </c>
      <c r="E175" s="3">
        <v>38</v>
      </c>
      <c r="F175" s="3">
        <v>66</v>
      </c>
      <c r="G175" s="3">
        <v>77</v>
      </c>
      <c r="H175" s="3" t="s">
        <v>475</v>
      </c>
      <c r="I175" s="3">
        <v>286</v>
      </c>
      <c r="J175" s="6">
        <v>4.5999999999999996</v>
      </c>
      <c r="K175" s="3">
        <v>394</v>
      </c>
      <c r="L175" s="3">
        <v>107000</v>
      </c>
      <c r="M175" s="4">
        <f>D175*E175</f>
        <v>2470</v>
      </c>
      <c r="N175" s="4">
        <f>F175*G175</f>
        <v>5082</v>
      </c>
      <c r="O175" s="5">
        <f>(M175*N175)*1/L175</f>
        <v>117.31345794392523</v>
      </c>
    </row>
    <row r="176" spans="1:15" x14ac:dyDescent="0.25">
      <c r="A176" s="3" t="s">
        <v>121</v>
      </c>
      <c r="B176" s="3" t="s">
        <v>128</v>
      </c>
      <c r="C176" s="3" t="s">
        <v>60</v>
      </c>
      <c r="D176" s="3">
        <v>60</v>
      </c>
      <c r="E176" s="3">
        <v>29</v>
      </c>
      <c r="F176" s="3">
        <v>82</v>
      </c>
      <c r="G176" s="3">
        <v>81</v>
      </c>
      <c r="H176" s="3"/>
      <c r="I176" s="3">
        <v>264</v>
      </c>
      <c r="J176" s="6">
        <v>4.9000000000000004</v>
      </c>
      <c r="K176" s="3">
        <v>390</v>
      </c>
      <c r="L176" s="3">
        <v>103000</v>
      </c>
      <c r="M176" s="4">
        <f>D176*E176</f>
        <v>1740</v>
      </c>
      <c r="N176" s="4">
        <f>F176*G176</f>
        <v>6642</v>
      </c>
      <c r="O176" s="5">
        <f>(M176*N176)*1/L176</f>
        <v>112.20466019417476</v>
      </c>
    </row>
    <row r="177" spans="1:15" x14ac:dyDescent="0.25">
      <c r="A177" s="3" t="s">
        <v>121</v>
      </c>
      <c r="B177" s="3" t="s">
        <v>126</v>
      </c>
      <c r="C177" s="3" t="s">
        <v>60</v>
      </c>
      <c r="D177" s="3">
        <v>51</v>
      </c>
      <c r="E177" s="3">
        <v>58</v>
      </c>
      <c r="F177" s="3">
        <v>80</v>
      </c>
      <c r="G177" s="3">
        <v>74</v>
      </c>
      <c r="H177" s="3"/>
      <c r="I177" s="3">
        <v>335</v>
      </c>
      <c r="J177" s="6">
        <v>5.5</v>
      </c>
      <c r="K177" s="3">
        <v>434</v>
      </c>
      <c r="L177" s="3">
        <v>166500</v>
      </c>
      <c r="M177" s="4">
        <f>D177*E177</f>
        <v>2958</v>
      </c>
      <c r="N177" s="4">
        <f>F177*G177</f>
        <v>5920</v>
      </c>
      <c r="O177" s="5">
        <f>(M177*N177)*1/L177</f>
        <v>105.17333333333333</v>
      </c>
    </row>
    <row r="178" spans="1:15" x14ac:dyDescent="0.25">
      <c r="A178" s="3" t="s">
        <v>71</v>
      </c>
      <c r="B178" s="3" t="s">
        <v>75</v>
      </c>
      <c r="C178" s="3" t="s">
        <v>60</v>
      </c>
      <c r="D178" s="3">
        <v>75</v>
      </c>
      <c r="E178" s="3">
        <v>100</v>
      </c>
      <c r="F178" s="3">
        <v>65</v>
      </c>
      <c r="G178" s="3">
        <v>60</v>
      </c>
      <c r="H178" s="3"/>
      <c r="I178" s="3">
        <v>454</v>
      </c>
      <c r="J178" s="6">
        <v>3.9</v>
      </c>
      <c r="K178" s="3">
        <v>603</v>
      </c>
      <c r="L178" s="3">
        <v>315000</v>
      </c>
      <c r="M178" s="4">
        <f>D178*E178</f>
        <v>7500</v>
      </c>
      <c r="N178" s="4">
        <f>F178*G178</f>
        <v>3900</v>
      </c>
      <c r="O178" s="5">
        <f>(M178*N178)*1/L178</f>
        <v>92.857142857142861</v>
      </c>
    </row>
    <row r="179" spans="1:15" x14ac:dyDescent="0.25">
      <c r="A179" s="3" t="s">
        <v>355</v>
      </c>
      <c r="B179" s="3" t="s">
        <v>356</v>
      </c>
      <c r="C179" s="3" t="s">
        <v>60</v>
      </c>
      <c r="D179" s="3">
        <v>47</v>
      </c>
      <c r="E179" s="3">
        <v>37</v>
      </c>
      <c r="F179" s="3">
        <v>90</v>
      </c>
      <c r="G179" s="3">
        <v>54</v>
      </c>
      <c r="H179" s="3" t="s">
        <v>475</v>
      </c>
      <c r="I179" s="3">
        <v>284</v>
      </c>
      <c r="J179" s="6">
        <v>5.8</v>
      </c>
      <c r="K179" s="3">
        <v>290</v>
      </c>
      <c r="L179" s="3">
        <v>91500</v>
      </c>
      <c r="M179" s="4">
        <f>D179*E179</f>
        <v>1739</v>
      </c>
      <c r="N179" s="4">
        <f>F179*G179</f>
        <v>4860</v>
      </c>
      <c r="O179" s="5">
        <f>(M179*N179)*1/L179</f>
        <v>92.366557377049176</v>
      </c>
    </row>
    <row r="180" spans="1:15" x14ac:dyDescent="0.25">
      <c r="A180" s="3" t="s">
        <v>71</v>
      </c>
      <c r="B180" s="3" t="s">
        <v>202</v>
      </c>
      <c r="C180" s="3" t="s">
        <v>60</v>
      </c>
      <c r="D180" s="3">
        <v>66</v>
      </c>
      <c r="E180" s="3">
        <v>59</v>
      </c>
      <c r="F180" s="3">
        <v>76</v>
      </c>
      <c r="G180" s="3">
        <v>50</v>
      </c>
      <c r="H180" s="3"/>
      <c r="I180" s="3">
        <v>339</v>
      </c>
      <c r="J180" s="6">
        <v>4.5</v>
      </c>
      <c r="K180" s="3">
        <v>490</v>
      </c>
      <c r="L180" s="3">
        <v>161000</v>
      </c>
      <c r="M180" s="4">
        <f>D180*E180</f>
        <v>3894</v>
      </c>
      <c r="N180" s="4">
        <f>F180*G180</f>
        <v>3800</v>
      </c>
      <c r="O180" s="5">
        <f>(M180*N180)*1/L180</f>
        <v>91.908074534161486</v>
      </c>
    </row>
    <row r="181" spans="1:15" x14ac:dyDescent="0.25">
      <c r="A181" s="3" t="s">
        <v>121</v>
      </c>
      <c r="B181" s="3" t="s">
        <v>125</v>
      </c>
      <c r="C181" s="3" t="s">
        <v>60</v>
      </c>
      <c r="D181" s="3">
        <v>56</v>
      </c>
      <c r="E181" s="3">
        <v>60</v>
      </c>
      <c r="F181" s="3">
        <v>70</v>
      </c>
      <c r="G181" s="3">
        <v>60</v>
      </c>
      <c r="H181" s="3"/>
      <c r="I181" s="3">
        <v>342</v>
      </c>
      <c r="J181" s="6">
        <v>5.2</v>
      </c>
      <c r="K181" s="3">
        <v>434</v>
      </c>
      <c r="L181" s="3">
        <v>154000</v>
      </c>
      <c r="M181" s="4">
        <f>D181*E181</f>
        <v>3360</v>
      </c>
      <c r="N181" s="4">
        <f>F181*G181</f>
        <v>4200</v>
      </c>
      <c r="O181" s="5">
        <f>(M181*N181)*1/L181</f>
        <v>91.63636363636364</v>
      </c>
    </row>
    <row r="182" spans="1:15" x14ac:dyDescent="0.25">
      <c r="A182" s="3" t="s">
        <v>209</v>
      </c>
      <c r="B182" s="3" t="s">
        <v>212</v>
      </c>
      <c r="C182" s="3" t="s">
        <v>60</v>
      </c>
      <c r="D182" s="3">
        <v>66</v>
      </c>
      <c r="E182" s="3">
        <v>33</v>
      </c>
      <c r="F182" s="3">
        <v>70</v>
      </c>
      <c r="G182" s="3">
        <v>60</v>
      </c>
      <c r="H182" s="3" t="s">
        <v>475</v>
      </c>
      <c r="I182" s="3">
        <v>274</v>
      </c>
      <c r="J182" s="6">
        <v>4.5</v>
      </c>
      <c r="K182" s="3">
        <v>350</v>
      </c>
      <c r="L182" s="3">
        <v>111000</v>
      </c>
      <c r="M182" s="4">
        <f>D182*E182</f>
        <v>2178</v>
      </c>
      <c r="N182" s="4">
        <f>F182*G182</f>
        <v>4200</v>
      </c>
      <c r="O182" s="5">
        <f>(M182*N182)*1/L182</f>
        <v>82.410810810810815</v>
      </c>
    </row>
    <row r="183" spans="1:15" x14ac:dyDescent="0.25">
      <c r="A183" s="3" t="s">
        <v>133</v>
      </c>
      <c r="B183" s="3" t="s">
        <v>135</v>
      </c>
      <c r="C183" s="3" t="s">
        <v>60</v>
      </c>
      <c r="D183" s="3">
        <v>91</v>
      </c>
      <c r="E183" s="3">
        <v>24</v>
      </c>
      <c r="F183" s="3">
        <v>84</v>
      </c>
      <c r="G183" s="3">
        <v>72</v>
      </c>
      <c r="H183" s="3"/>
      <c r="I183" s="3">
        <v>250</v>
      </c>
      <c r="J183" s="6">
        <v>2.8</v>
      </c>
      <c r="K183" s="3">
        <v>762</v>
      </c>
      <c r="L183" s="3">
        <v>180250</v>
      </c>
      <c r="M183" s="4">
        <f>D183*E183</f>
        <v>2184</v>
      </c>
      <c r="N183" s="4">
        <f>F183*G183</f>
        <v>6048</v>
      </c>
      <c r="O183" s="5">
        <f>(M183*N183)*1/L183</f>
        <v>73.280621359223304</v>
      </c>
    </row>
    <row r="184" spans="1:15" x14ac:dyDescent="0.25">
      <c r="A184" s="3" t="s">
        <v>76</v>
      </c>
      <c r="B184" s="3" t="s">
        <v>227</v>
      </c>
      <c r="C184" s="3" t="s">
        <v>60</v>
      </c>
      <c r="D184" s="3">
        <v>65</v>
      </c>
      <c r="E184" s="3">
        <v>56</v>
      </c>
      <c r="F184" s="3">
        <v>60</v>
      </c>
      <c r="G184" s="3">
        <v>54</v>
      </c>
      <c r="H184" s="3"/>
      <c r="I184" s="3">
        <v>331</v>
      </c>
      <c r="J184" s="6">
        <v>4.5999999999999996</v>
      </c>
      <c r="K184" s="3">
        <v>510</v>
      </c>
      <c r="L184" s="3">
        <v>180000</v>
      </c>
      <c r="M184" s="4">
        <f>D184*E184</f>
        <v>3640</v>
      </c>
      <c r="N184" s="4">
        <f>F184*G184</f>
        <v>3240</v>
      </c>
      <c r="O184" s="5">
        <f>(M184*N184)*1/L184</f>
        <v>65.52</v>
      </c>
    </row>
    <row r="185" spans="1:15" x14ac:dyDescent="0.25">
      <c r="A185" s="3" t="s">
        <v>276</v>
      </c>
      <c r="B185" s="3" t="s">
        <v>278</v>
      </c>
      <c r="C185" s="3" t="s">
        <v>60</v>
      </c>
      <c r="D185" s="3">
        <v>54</v>
      </c>
      <c r="E185" s="3">
        <v>32</v>
      </c>
      <c r="F185" s="3">
        <v>80</v>
      </c>
      <c r="G185" s="3">
        <v>67</v>
      </c>
      <c r="H185" s="3" t="s">
        <v>475</v>
      </c>
      <c r="I185" s="3">
        <v>271</v>
      </c>
      <c r="J185" s="6">
        <v>5.3</v>
      </c>
      <c r="K185" s="3">
        <v>281</v>
      </c>
      <c r="L185" s="3">
        <v>150000</v>
      </c>
      <c r="M185" s="4">
        <f>D185*E185</f>
        <v>1728</v>
      </c>
      <c r="N185" s="4">
        <f>F185*G185</f>
        <v>5360</v>
      </c>
      <c r="O185" s="5">
        <f>(M185*N185)*1/L185</f>
        <v>61.747199999999999</v>
      </c>
    </row>
    <row r="186" spans="1:15" x14ac:dyDescent="0.25">
      <c r="A186" s="3" t="s">
        <v>276</v>
      </c>
      <c r="B186" s="3" t="s">
        <v>402</v>
      </c>
      <c r="C186" s="3" t="s">
        <v>60</v>
      </c>
      <c r="D186" s="3">
        <v>75</v>
      </c>
      <c r="E186" s="3">
        <v>88</v>
      </c>
      <c r="F186" s="3">
        <v>48</v>
      </c>
      <c r="G186" s="3">
        <v>62</v>
      </c>
      <c r="H186" s="3" t="s">
        <v>475</v>
      </c>
      <c r="I186" s="3">
        <v>410</v>
      </c>
      <c r="J186" s="6">
        <v>3.9</v>
      </c>
      <c r="K186" s="3">
        <v>542</v>
      </c>
      <c r="L186" s="3">
        <v>395000</v>
      </c>
      <c r="M186" s="4">
        <f>D186*E186</f>
        <v>6600</v>
      </c>
      <c r="N186" s="4">
        <f>F186*G186</f>
        <v>2976</v>
      </c>
      <c r="O186" s="5">
        <f>(M186*N186)*1/L186</f>
        <v>49.725569620253168</v>
      </c>
    </row>
    <row r="187" spans="1:15" x14ac:dyDescent="0.25">
      <c r="A187" s="3" t="s">
        <v>39</v>
      </c>
      <c r="B187" s="3" t="s">
        <v>59</v>
      </c>
      <c r="C187" s="3" t="s">
        <v>60</v>
      </c>
      <c r="D187" s="3">
        <v>80</v>
      </c>
      <c r="E187" s="3">
        <v>76</v>
      </c>
      <c r="F187" s="3">
        <v>53</v>
      </c>
      <c r="G187" s="3">
        <v>60</v>
      </c>
      <c r="H187" s="3"/>
      <c r="I187" s="3">
        <v>382</v>
      </c>
      <c r="J187" s="6">
        <v>3.6</v>
      </c>
      <c r="K187" s="3">
        <v>641</v>
      </c>
      <c r="L187" s="3">
        <v>390000</v>
      </c>
      <c r="M187" s="4">
        <f>D187*E187</f>
        <v>6080</v>
      </c>
      <c r="N187" s="4">
        <f>F187*G187</f>
        <v>3180</v>
      </c>
      <c r="O187" s="5">
        <f>(M187*N187)*1/L187</f>
        <v>49.575384615384614</v>
      </c>
    </row>
    <row r="188" spans="1:15" x14ac:dyDescent="0.25">
      <c r="A188" s="3" t="s">
        <v>217</v>
      </c>
      <c r="B188" s="3" t="s">
        <v>219</v>
      </c>
      <c r="C188" s="3" t="s">
        <v>60</v>
      </c>
      <c r="D188" s="3">
        <v>74</v>
      </c>
      <c r="E188" s="3">
        <v>67</v>
      </c>
      <c r="F188" s="3">
        <v>45</v>
      </c>
      <c r="G188" s="3">
        <v>54</v>
      </c>
      <c r="H188" s="3" t="s">
        <v>475</v>
      </c>
      <c r="I188" s="3">
        <v>359</v>
      </c>
      <c r="J188" s="6">
        <v>4</v>
      </c>
      <c r="K188" s="3">
        <v>600</v>
      </c>
      <c r="L188" s="3">
        <v>325000</v>
      </c>
      <c r="M188" s="4">
        <f>D188*E188</f>
        <v>4958</v>
      </c>
      <c r="N188" s="4">
        <f>F188*G188</f>
        <v>2430</v>
      </c>
      <c r="O188" s="5">
        <f>(M188*N188)*1/L188</f>
        <v>37.070584615384618</v>
      </c>
    </row>
    <row r="189" spans="1:15" x14ac:dyDescent="0.25">
      <c r="A189" s="3" t="s">
        <v>71</v>
      </c>
      <c r="B189" s="3" t="s">
        <v>200</v>
      </c>
      <c r="C189" s="3" t="s">
        <v>60</v>
      </c>
      <c r="D189" s="3">
        <v>54</v>
      </c>
      <c r="E189" s="3">
        <v>64</v>
      </c>
      <c r="F189" s="3">
        <v>72</v>
      </c>
      <c r="G189" s="3">
        <v>40</v>
      </c>
      <c r="H189" s="3"/>
      <c r="I189" s="3">
        <v>350</v>
      </c>
      <c r="J189" s="6">
        <v>5.3</v>
      </c>
      <c r="K189" s="3">
        <v>434</v>
      </c>
      <c r="L189" s="3">
        <v>290000</v>
      </c>
      <c r="M189" s="4">
        <f>D189*E189</f>
        <v>3456</v>
      </c>
      <c r="N189" s="4">
        <f>F189*G189</f>
        <v>2880</v>
      </c>
      <c r="O189" s="5">
        <f>(M189*N189)*1/L189</f>
        <v>34.321655172413791</v>
      </c>
    </row>
    <row r="190" spans="1:15" x14ac:dyDescent="0.25">
      <c r="A190" s="3" t="s">
        <v>335</v>
      </c>
      <c r="B190" s="3" t="s">
        <v>338</v>
      </c>
      <c r="C190" s="3" t="s">
        <v>60</v>
      </c>
      <c r="D190" s="3">
        <v>60</v>
      </c>
      <c r="E190" s="3">
        <v>91</v>
      </c>
      <c r="F190" s="3">
        <v>60</v>
      </c>
      <c r="G190" s="3">
        <v>54</v>
      </c>
      <c r="H190" s="3"/>
      <c r="I190" s="3">
        <v>419</v>
      </c>
      <c r="J190" s="6">
        <v>4.9000000000000004</v>
      </c>
      <c r="K190" s="3">
        <v>562</v>
      </c>
      <c r="L190" s="3">
        <v>685000</v>
      </c>
      <c r="M190" s="4">
        <f>D190*E190</f>
        <v>5460</v>
      </c>
      <c r="N190" s="4">
        <f>F190*G190</f>
        <v>3240</v>
      </c>
      <c r="O190" s="5">
        <f>(M190*N190)*1/L190</f>
        <v>25.825401459854014</v>
      </c>
    </row>
    <row r="191" spans="1:15" x14ac:dyDescent="0.25">
      <c r="A191" s="3" t="s">
        <v>387</v>
      </c>
      <c r="B191" s="3" t="s">
        <v>389</v>
      </c>
      <c r="C191" s="3" t="s">
        <v>51</v>
      </c>
      <c r="D191" s="3">
        <v>63</v>
      </c>
      <c r="E191" s="3">
        <v>70</v>
      </c>
      <c r="F191" s="3">
        <v>70</v>
      </c>
      <c r="G191" s="3">
        <v>74</v>
      </c>
      <c r="H191" s="3" t="s">
        <v>475</v>
      </c>
      <c r="I191" s="3">
        <v>367</v>
      </c>
      <c r="J191" s="6">
        <v>4.7</v>
      </c>
      <c r="K191" s="3">
        <v>400</v>
      </c>
      <c r="L191" s="3">
        <v>51500</v>
      </c>
      <c r="M191" s="4">
        <f>D191*E191</f>
        <v>4410</v>
      </c>
      <c r="N191" s="4">
        <f>F191*G191</f>
        <v>5180</v>
      </c>
      <c r="O191" s="5">
        <f>(M191*N191)*1/L191</f>
        <v>443.56893203883493</v>
      </c>
    </row>
    <row r="192" spans="1:15" x14ac:dyDescent="0.25">
      <c r="A192" s="3" t="s">
        <v>297</v>
      </c>
      <c r="B192" s="3" t="s">
        <v>298</v>
      </c>
      <c r="C192" s="3" t="s">
        <v>51</v>
      </c>
      <c r="D192" s="3">
        <v>50</v>
      </c>
      <c r="E192" s="3">
        <v>72</v>
      </c>
      <c r="F192" s="3">
        <v>56</v>
      </c>
      <c r="G192" s="3">
        <v>74</v>
      </c>
      <c r="H192" s="3"/>
      <c r="I192" s="3">
        <v>370</v>
      </c>
      <c r="J192" s="6">
        <v>5.6</v>
      </c>
      <c r="K192" s="3">
        <v>375</v>
      </c>
      <c r="L192" s="3">
        <v>41000</v>
      </c>
      <c r="M192" s="4">
        <f>D192*E192</f>
        <v>3600</v>
      </c>
      <c r="N192" s="4">
        <f>F192*G192</f>
        <v>4144</v>
      </c>
      <c r="O192" s="5">
        <f>(M192*N192)*1/L192</f>
        <v>363.86341463414635</v>
      </c>
    </row>
    <row r="193" spans="1:15" x14ac:dyDescent="0.25">
      <c r="A193" s="3" t="s">
        <v>27</v>
      </c>
      <c r="B193" s="3" t="s">
        <v>136</v>
      </c>
      <c r="C193" s="3" t="s">
        <v>51</v>
      </c>
      <c r="D193" s="3">
        <v>51</v>
      </c>
      <c r="E193" s="3">
        <v>48</v>
      </c>
      <c r="F193" s="3">
        <v>69</v>
      </c>
      <c r="G193" s="3">
        <v>52</v>
      </c>
      <c r="H193" s="3"/>
      <c r="I193" s="3">
        <v>311</v>
      </c>
      <c r="J193" s="6">
        <v>5.5</v>
      </c>
      <c r="K193" s="3">
        <v>300</v>
      </c>
      <c r="L193" s="3">
        <v>25000</v>
      </c>
      <c r="M193" s="4">
        <f>D193*E193</f>
        <v>2448</v>
      </c>
      <c r="N193" s="4">
        <f>F193*G193</f>
        <v>3588</v>
      </c>
      <c r="O193" s="5">
        <f>(M193*N193)*1/L193</f>
        <v>351.33695999999998</v>
      </c>
    </row>
    <row r="194" spans="1:15" x14ac:dyDescent="0.25">
      <c r="A194" s="3" t="s">
        <v>34</v>
      </c>
      <c r="B194" s="3" t="s">
        <v>340</v>
      </c>
      <c r="C194" s="3" t="s">
        <v>51</v>
      </c>
      <c r="D194" s="3">
        <v>53</v>
      </c>
      <c r="E194" s="3">
        <v>80</v>
      </c>
      <c r="F194" s="3">
        <v>56</v>
      </c>
      <c r="G194" s="3">
        <v>54</v>
      </c>
      <c r="H194" s="3"/>
      <c r="I194" s="3">
        <v>391</v>
      </c>
      <c r="J194" s="6">
        <v>5.4</v>
      </c>
      <c r="K194" s="3">
        <v>325</v>
      </c>
      <c r="L194" s="3">
        <v>38000</v>
      </c>
      <c r="M194" s="4">
        <f>D194*E194</f>
        <v>4240</v>
      </c>
      <c r="N194" s="4">
        <f>F194*G194</f>
        <v>3024</v>
      </c>
      <c r="O194" s="5">
        <f>(M194*N194)*1/L194</f>
        <v>337.41473684210524</v>
      </c>
    </row>
    <row r="195" spans="1:15" x14ac:dyDescent="0.25">
      <c r="A195" s="3" t="s">
        <v>27</v>
      </c>
      <c r="B195" s="3" t="s">
        <v>137</v>
      </c>
      <c r="C195" s="3" t="s">
        <v>51</v>
      </c>
      <c r="D195" s="3">
        <v>48</v>
      </c>
      <c r="E195" s="3">
        <v>48</v>
      </c>
      <c r="F195" s="3">
        <v>65</v>
      </c>
      <c r="G195" s="3">
        <v>52</v>
      </c>
      <c r="H195" s="3"/>
      <c r="I195" s="3">
        <v>311</v>
      </c>
      <c r="J195" s="6">
        <v>5.7</v>
      </c>
      <c r="K195" s="3">
        <v>300</v>
      </c>
      <c r="L195" s="3">
        <v>30000</v>
      </c>
      <c r="M195" s="4">
        <f>D195*E195</f>
        <v>2304</v>
      </c>
      <c r="N195" s="4">
        <f>F195*G195</f>
        <v>3380</v>
      </c>
      <c r="O195" s="5">
        <f>(M195*N195)*1/L195</f>
        <v>259.584</v>
      </c>
    </row>
    <row r="196" spans="1:15" x14ac:dyDescent="0.25">
      <c r="A196" s="3" t="s">
        <v>21</v>
      </c>
      <c r="B196" s="3" t="s">
        <v>104</v>
      </c>
      <c r="C196" s="3" t="s">
        <v>51</v>
      </c>
      <c r="D196" s="3">
        <v>56</v>
      </c>
      <c r="E196" s="3">
        <v>31</v>
      </c>
      <c r="F196" s="3">
        <v>75</v>
      </c>
      <c r="G196" s="3">
        <v>67</v>
      </c>
      <c r="H196" s="3" t="s">
        <v>475</v>
      </c>
      <c r="I196" s="3">
        <v>268</v>
      </c>
      <c r="J196" s="6">
        <v>5.2</v>
      </c>
      <c r="K196" s="3">
        <v>287</v>
      </c>
      <c r="L196" s="3">
        <v>35100</v>
      </c>
      <c r="M196" s="4">
        <f>D196*E196</f>
        <v>1736</v>
      </c>
      <c r="N196" s="4">
        <f>F196*G196</f>
        <v>5025</v>
      </c>
      <c r="O196" s="5">
        <f>(M196*N196)*1/L196</f>
        <v>248.52991452991452</v>
      </c>
    </row>
    <row r="197" spans="1:15" x14ac:dyDescent="0.25">
      <c r="A197" s="3" t="s">
        <v>394</v>
      </c>
      <c r="B197" s="3" t="s">
        <v>396</v>
      </c>
      <c r="C197" s="3" t="s">
        <v>51</v>
      </c>
      <c r="D197" s="3">
        <v>47</v>
      </c>
      <c r="E197" s="3">
        <v>66</v>
      </c>
      <c r="F197" s="3">
        <v>55</v>
      </c>
      <c r="G197" s="3">
        <v>66</v>
      </c>
      <c r="H197" s="3"/>
      <c r="I197" s="3">
        <v>355</v>
      </c>
      <c r="J197" s="6">
        <v>5.8</v>
      </c>
      <c r="K197" s="3">
        <v>350</v>
      </c>
      <c r="L197" s="3">
        <v>45700</v>
      </c>
      <c r="M197" s="4">
        <f>D197*E197</f>
        <v>3102</v>
      </c>
      <c r="N197" s="4">
        <f>F197*G197</f>
        <v>3630</v>
      </c>
      <c r="O197" s="5">
        <f>(M197*N197)*1/L197</f>
        <v>246.39518599562362</v>
      </c>
    </row>
    <row r="198" spans="1:15" x14ac:dyDescent="0.25">
      <c r="A198" s="3" t="s">
        <v>394</v>
      </c>
      <c r="B198" s="3" t="s">
        <v>395</v>
      </c>
      <c r="C198" s="3" t="s">
        <v>51</v>
      </c>
      <c r="D198" s="3">
        <v>53</v>
      </c>
      <c r="E198" s="3">
        <v>80</v>
      </c>
      <c r="F198" s="3">
        <v>57</v>
      </c>
      <c r="G198" s="3">
        <v>40</v>
      </c>
      <c r="H198" s="3"/>
      <c r="I198" s="3">
        <v>391</v>
      </c>
      <c r="J198" s="6">
        <v>5.4</v>
      </c>
      <c r="K198" s="3">
        <v>320</v>
      </c>
      <c r="L198" s="3">
        <v>39500</v>
      </c>
      <c r="M198" s="4">
        <f>D198*E198</f>
        <v>4240</v>
      </c>
      <c r="N198" s="4">
        <f>F198*G198</f>
        <v>2280</v>
      </c>
      <c r="O198" s="5">
        <f>(M198*N198)*1/L198</f>
        <v>244.73924050632911</v>
      </c>
    </row>
    <row r="199" spans="1:15" x14ac:dyDescent="0.25">
      <c r="A199" s="3" t="s">
        <v>14</v>
      </c>
      <c r="B199" s="3" t="s">
        <v>146</v>
      </c>
      <c r="C199" s="3" t="s">
        <v>51</v>
      </c>
      <c r="D199" s="3">
        <v>57</v>
      </c>
      <c r="E199" s="3">
        <v>54</v>
      </c>
      <c r="F199" s="3">
        <v>72</v>
      </c>
      <c r="G199" s="3">
        <v>71</v>
      </c>
      <c r="H199" s="3" t="s">
        <v>475</v>
      </c>
      <c r="I199" s="3">
        <v>327</v>
      </c>
      <c r="J199" s="6">
        <v>5.0999999999999996</v>
      </c>
      <c r="K199" s="3">
        <v>329</v>
      </c>
      <c r="L199" s="3">
        <v>65000</v>
      </c>
      <c r="M199" s="4">
        <f>D199*E199</f>
        <v>3078</v>
      </c>
      <c r="N199" s="4">
        <f>F199*G199</f>
        <v>5112</v>
      </c>
      <c r="O199" s="5">
        <f>(M199*N199)*1/L199</f>
        <v>242.07286153846155</v>
      </c>
    </row>
    <row r="200" spans="1:15" x14ac:dyDescent="0.25">
      <c r="A200" s="10" t="s">
        <v>161</v>
      </c>
      <c r="B200" s="10" t="s">
        <v>238</v>
      </c>
      <c r="C200" s="10" t="s">
        <v>51</v>
      </c>
      <c r="D200" s="3">
        <v>50</v>
      </c>
      <c r="E200" s="3">
        <v>48</v>
      </c>
      <c r="F200" s="3">
        <v>88</v>
      </c>
      <c r="G200" s="3">
        <v>71</v>
      </c>
      <c r="H200" s="3" t="s">
        <v>475</v>
      </c>
      <c r="I200" s="3">
        <v>312</v>
      </c>
      <c r="J200" s="6">
        <v>5.6</v>
      </c>
      <c r="K200" s="3">
        <v>325</v>
      </c>
      <c r="L200" s="3">
        <v>65200</v>
      </c>
      <c r="M200" s="4">
        <f>D200*E200</f>
        <v>2400</v>
      </c>
      <c r="N200" s="4">
        <f>F200*G200</f>
        <v>6248</v>
      </c>
      <c r="O200" s="5">
        <f>(M200*N200)*1/L200</f>
        <v>229.98773006134968</v>
      </c>
    </row>
    <row r="201" spans="1:15" x14ac:dyDescent="0.25">
      <c r="A201" s="3" t="s">
        <v>92</v>
      </c>
      <c r="B201" s="3" t="s">
        <v>93</v>
      </c>
      <c r="C201" s="3" t="s">
        <v>51</v>
      </c>
      <c r="D201" s="3">
        <v>62</v>
      </c>
      <c r="E201" s="3">
        <v>53</v>
      </c>
      <c r="F201" s="3">
        <v>74</v>
      </c>
      <c r="G201" s="3">
        <v>67</v>
      </c>
      <c r="H201" s="3" t="s">
        <v>475</v>
      </c>
      <c r="I201" s="3">
        <v>323</v>
      </c>
      <c r="J201" s="6">
        <v>4.8</v>
      </c>
      <c r="K201" s="3">
        <v>355</v>
      </c>
      <c r="L201" s="3">
        <v>72850</v>
      </c>
      <c r="M201" s="4">
        <f>D201*E201</f>
        <v>3286</v>
      </c>
      <c r="N201" s="4">
        <f>F201*G201</f>
        <v>4958</v>
      </c>
      <c r="O201" s="5">
        <f>(M201*N201)*1/L201</f>
        <v>223.63744680851065</v>
      </c>
    </row>
    <row r="202" spans="1:15" x14ac:dyDescent="0.25">
      <c r="A202" s="3" t="s">
        <v>284</v>
      </c>
      <c r="B202" s="3" t="s">
        <v>286</v>
      </c>
      <c r="C202" s="3" t="s">
        <v>51</v>
      </c>
      <c r="D202" s="3">
        <v>47</v>
      </c>
      <c r="E202" s="3">
        <v>37</v>
      </c>
      <c r="F202" s="3">
        <v>85</v>
      </c>
      <c r="G202" s="3">
        <v>81</v>
      </c>
      <c r="H202" s="3"/>
      <c r="I202" s="3">
        <v>283</v>
      </c>
      <c r="J202" s="6">
        <v>5.8</v>
      </c>
      <c r="K202" s="3">
        <v>252</v>
      </c>
      <c r="L202" s="3">
        <v>55000</v>
      </c>
      <c r="M202" s="4">
        <f>D202*E202</f>
        <v>1739</v>
      </c>
      <c r="N202" s="4">
        <f>F202*G202</f>
        <v>6885</v>
      </c>
      <c r="O202" s="5">
        <f>(M202*N202)*1/L202</f>
        <v>217.69118181818183</v>
      </c>
    </row>
    <row r="203" spans="1:15" x14ac:dyDescent="0.25">
      <c r="A203" s="3" t="s">
        <v>21</v>
      </c>
      <c r="B203" s="3" t="s">
        <v>351</v>
      </c>
      <c r="C203" s="3" t="s">
        <v>51</v>
      </c>
      <c r="D203" s="3">
        <v>51</v>
      </c>
      <c r="E203" s="3">
        <v>51</v>
      </c>
      <c r="F203" s="3">
        <v>73</v>
      </c>
      <c r="G203" s="3">
        <v>60</v>
      </c>
      <c r="H203" s="3" t="s">
        <v>475</v>
      </c>
      <c r="I203" s="3">
        <v>318</v>
      </c>
      <c r="J203" s="6">
        <v>5.5</v>
      </c>
      <c r="K203" s="3">
        <v>276</v>
      </c>
      <c r="L203" s="3">
        <v>55000</v>
      </c>
      <c r="M203" s="4">
        <f>D203*E203</f>
        <v>2601</v>
      </c>
      <c r="N203" s="4">
        <f>F203*G203</f>
        <v>4380</v>
      </c>
      <c r="O203" s="5">
        <f>(M203*N203)*1/L203</f>
        <v>207.13418181818182</v>
      </c>
    </row>
    <row r="204" spans="1:15" x14ac:dyDescent="0.25">
      <c r="A204" s="3" t="s">
        <v>63</v>
      </c>
      <c r="B204" s="3" t="s">
        <v>66</v>
      </c>
      <c r="C204" s="3" t="s">
        <v>51</v>
      </c>
      <c r="D204" s="3">
        <v>47</v>
      </c>
      <c r="E204" s="3">
        <v>55</v>
      </c>
      <c r="F204" s="3">
        <v>65</v>
      </c>
      <c r="G204" s="3">
        <v>58</v>
      </c>
      <c r="H204" s="3" t="s">
        <v>475</v>
      </c>
      <c r="I204" s="3">
        <v>329</v>
      </c>
      <c r="J204" s="6">
        <v>5.8</v>
      </c>
      <c r="K204" s="3">
        <v>276</v>
      </c>
      <c r="L204" s="3">
        <v>47200</v>
      </c>
      <c r="M204" s="4">
        <f>D204*E204</f>
        <v>2585</v>
      </c>
      <c r="N204" s="4">
        <f>F204*G204</f>
        <v>3770</v>
      </c>
      <c r="O204" s="5">
        <f>(M204*N204)*1/L204</f>
        <v>206.47139830508473</v>
      </c>
    </row>
    <row r="205" spans="1:15" x14ac:dyDescent="0.25">
      <c r="A205" s="3" t="s">
        <v>27</v>
      </c>
      <c r="B205" s="3" t="s">
        <v>216</v>
      </c>
      <c r="C205" s="3" t="s">
        <v>51</v>
      </c>
      <c r="D205" s="3">
        <v>51</v>
      </c>
      <c r="E205" s="3">
        <v>35</v>
      </c>
      <c r="F205" s="3">
        <v>80</v>
      </c>
      <c r="G205" s="3">
        <v>74</v>
      </c>
      <c r="H205" s="3"/>
      <c r="I205" s="3">
        <v>279</v>
      </c>
      <c r="J205" s="6">
        <v>5.5</v>
      </c>
      <c r="K205" s="3">
        <v>300</v>
      </c>
      <c r="L205" s="3">
        <v>51600</v>
      </c>
      <c r="M205" s="4">
        <f>D205*E205</f>
        <v>1785</v>
      </c>
      <c r="N205" s="4">
        <f>F205*G205</f>
        <v>5920</v>
      </c>
      <c r="O205" s="5">
        <f>(M205*N205)*1/L205</f>
        <v>204.7906976744186</v>
      </c>
    </row>
    <row r="206" spans="1:15" x14ac:dyDescent="0.25">
      <c r="A206" s="3" t="s">
        <v>21</v>
      </c>
      <c r="B206" s="3" t="s">
        <v>102</v>
      </c>
      <c r="C206" s="3" t="s">
        <v>51</v>
      </c>
      <c r="D206" s="3">
        <v>50</v>
      </c>
      <c r="E206" s="3">
        <v>30</v>
      </c>
      <c r="F206" s="3">
        <v>73</v>
      </c>
      <c r="G206" s="3">
        <v>59</v>
      </c>
      <c r="H206" s="3" t="s">
        <v>475</v>
      </c>
      <c r="I206" s="3">
        <v>267</v>
      </c>
      <c r="J206" s="6">
        <v>5.6</v>
      </c>
      <c r="K206" s="3">
        <v>247</v>
      </c>
      <c r="L206" s="3">
        <v>32500</v>
      </c>
      <c r="M206" s="4">
        <f>D206*E206</f>
        <v>1500</v>
      </c>
      <c r="N206" s="4">
        <f>F206*G206</f>
        <v>4307</v>
      </c>
      <c r="O206" s="5">
        <f>(M206*N206)*1/L206</f>
        <v>198.78461538461539</v>
      </c>
    </row>
    <row r="207" spans="1:15" x14ac:dyDescent="0.25">
      <c r="A207" s="3" t="s">
        <v>214</v>
      </c>
      <c r="B207" s="3" t="s">
        <v>215</v>
      </c>
      <c r="C207" s="3" t="s">
        <v>51</v>
      </c>
      <c r="D207" s="3">
        <v>57</v>
      </c>
      <c r="E207" s="3">
        <v>24</v>
      </c>
      <c r="F207" s="3">
        <v>84</v>
      </c>
      <c r="G207" s="3">
        <v>74</v>
      </c>
      <c r="H207" s="3"/>
      <c r="I207" s="3">
        <v>250</v>
      </c>
      <c r="J207" s="6">
        <v>5.0999999999999996</v>
      </c>
      <c r="K207" s="3">
        <v>197</v>
      </c>
      <c r="L207" s="3">
        <v>45200</v>
      </c>
      <c r="M207" s="4">
        <f>D207*E207</f>
        <v>1368</v>
      </c>
      <c r="N207" s="4">
        <f>F207*G207</f>
        <v>6216</v>
      </c>
      <c r="O207" s="5">
        <f>(M207*N207)*1/L207</f>
        <v>188.13026548672568</v>
      </c>
    </row>
    <row r="208" spans="1:15" x14ac:dyDescent="0.25">
      <c r="A208" s="3" t="s">
        <v>19</v>
      </c>
      <c r="B208" s="3" t="s">
        <v>424</v>
      </c>
      <c r="C208" s="3" t="s">
        <v>51</v>
      </c>
      <c r="D208" s="3">
        <v>56</v>
      </c>
      <c r="E208" s="3">
        <v>34</v>
      </c>
      <c r="F208" s="3">
        <v>67</v>
      </c>
      <c r="G208" s="3">
        <v>64</v>
      </c>
      <c r="H208" s="3" t="s">
        <v>475</v>
      </c>
      <c r="I208" s="3">
        <v>275</v>
      </c>
      <c r="J208" s="6">
        <v>5.2</v>
      </c>
      <c r="K208" s="3">
        <v>276</v>
      </c>
      <c r="L208" s="3">
        <v>44000</v>
      </c>
      <c r="M208" s="4">
        <f>D208*E208</f>
        <v>1904</v>
      </c>
      <c r="N208" s="4">
        <f>F208*G208</f>
        <v>4288</v>
      </c>
      <c r="O208" s="5">
        <f>(M208*N208)*1/L208</f>
        <v>185.55345454545454</v>
      </c>
    </row>
    <row r="209" spans="1:15" x14ac:dyDescent="0.25">
      <c r="A209" s="3" t="s">
        <v>161</v>
      </c>
      <c r="B209" s="3" t="s">
        <v>237</v>
      </c>
      <c r="C209" s="3" t="s">
        <v>51</v>
      </c>
      <c r="D209" s="3">
        <v>48</v>
      </c>
      <c r="E209" s="3">
        <v>37</v>
      </c>
      <c r="F209" s="3">
        <v>82</v>
      </c>
      <c r="G209" s="3">
        <v>66</v>
      </c>
      <c r="H209" s="3" t="s">
        <v>475</v>
      </c>
      <c r="I209" s="3">
        <v>283</v>
      </c>
      <c r="J209" s="6">
        <v>5.7</v>
      </c>
      <c r="K209" s="3">
        <v>296</v>
      </c>
      <c r="L209" s="3">
        <v>52000</v>
      </c>
      <c r="M209" s="4">
        <f>D209*E209</f>
        <v>1776</v>
      </c>
      <c r="N209" s="4">
        <f>F209*G209</f>
        <v>5412</v>
      </c>
      <c r="O209" s="5">
        <f>(M209*N209)*1/L209</f>
        <v>184.84061538461538</v>
      </c>
    </row>
    <row r="210" spans="1:15" x14ac:dyDescent="0.25">
      <c r="A210" s="3" t="s">
        <v>241</v>
      </c>
      <c r="B210" s="3" t="s">
        <v>247</v>
      </c>
      <c r="C210" s="3" t="s">
        <v>51</v>
      </c>
      <c r="D210" s="3">
        <v>57</v>
      </c>
      <c r="E210" s="3">
        <v>34</v>
      </c>
      <c r="F210" s="3">
        <v>74</v>
      </c>
      <c r="G210" s="3">
        <v>68</v>
      </c>
      <c r="H210" s="3" t="s">
        <v>475</v>
      </c>
      <c r="I210" s="3">
        <v>277</v>
      </c>
      <c r="J210" s="6">
        <v>5.0999999999999996</v>
      </c>
      <c r="K210" s="3">
        <v>305</v>
      </c>
      <c r="L210" s="3">
        <v>53000</v>
      </c>
      <c r="M210" s="4">
        <f>D210*E210</f>
        <v>1938</v>
      </c>
      <c r="N210" s="4">
        <f>F210*G210</f>
        <v>5032</v>
      </c>
      <c r="O210" s="5">
        <f>(M210*N210)*1/L210</f>
        <v>184.00030188679244</v>
      </c>
    </row>
    <row r="211" spans="1:15" x14ac:dyDescent="0.25">
      <c r="A211" s="3" t="s">
        <v>23</v>
      </c>
      <c r="B211" s="3" t="s">
        <v>421</v>
      </c>
      <c r="C211" s="3" t="s">
        <v>51</v>
      </c>
      <c r="D211" s="3">
        <v>41</v>
      </c>
      <c r="E211" s="3">
        <v>64</v>
      </c>
      <c r="F211" s="3">
        <v>70</v>
      </c>
      <c r="G211" s="3">
        <v>60</v>
      </c>
      <c r="H211" s="3" t="s">
        <v>475</v>
      </c>
      <c r="I211" s="3">
        <v>350</v>
      </c>
      <c r="J211" s="6">
        <v>6.2</v>
      </c>
      <c r="K211" s="3">
        <v>306</v>
      </c>
      <c r="L211" s="3">
        <v>60000</v>
      </c>
      <c r="M211" s="4">
        <f>D211*E211</f>
        <v>2624</v>
      </c>
      <c r="N211" s="4">
        <f>F211*G211</f>
        <v>4200</v>
      </c>
      <c r="O211" s="5">
        <f>(M211*N211)*1/L211</f>
        <v>183.68</v>
      </c>
    </row>
    <row r="212" spans="1:15" x14ac:dyDescent="0.25">
      <c r="A212" s="3" t="s">
        <v>209</v>
      </c>
      <c r="B212" s="3" t="s">
        <v>210</v>
      </c>
      <c r="C212" s="3" t="s">
        <v>51</v>
      </c>
      <c r="D212" s="3">
        <v>53</v>
      </c>
      <c r="E212" s="3">
        <v>24</v>
      </c>
      <c r="F212" s="3">
        <v>84</v>
      </c>
      <c r="G212" s="3">
        <v>74</v>
      </c>
      <c r="H212" s="3" t="s">
        <v>475</v>
      </c>
      <c r="I212" s="3">
        <v>250</v>
      </c>
      <c r="J212" s="6">
        <v>5.4</v>
      </c>
      <c r="K212" s="3">
        <v>189</v>
      </c>
      <c r="L212" s="3">
        <v>43200</v>
      </c>
      <c r="M212" s="4">
        <f>D212*E212</f>
        <v>1272</v>
      </c>
      <c r="N212" s="4">
        <f>F212*G212</f>
        <v>6216</v>
      </c>
      <c r="O212" s="5">
        <f>(M212*N212)*1/L212</f>
        <v>183.02666666666667</v>
      </c>
    </row>
    <row r="213" spans="1:15" x14ac:dyDescent="0.25">
      <c r="A213" s="3" t="s">
        <v>17</v>
      </c>
      <c r="B213" s="3" t="s">
        <v>252</v>
      </c>
      <c r="C213" s="3" t="s">
        <v>51</v>
      </c>
      <c r="D213" s="3">
        <v>54</v>
      </c>
      <c r="E213" s="3">
        <v>30</v>
      </c>
      <c r="F213" s="3">
        <v>78</v>
      </c>
      <c r="G213" s="3">
        <v>67</v>
      </c>
      <c r="H213" s="3" t="s">
        <v>475</v>
      </c>
      <c r="I213" s="3">
        <v>265</v>
      </c>
      <c r="J213" s="6">
        <v>5.3</v>
      </c>
      <c r="K213" s="3">
        <v>276</v>
      </c>
      <c r="L213" s="3">
        <v>46500</v>
      </c>
      <c r="M213" s="4">
        <f>D213*E213</f>
        <v>1620</v>
      </c>
      <c r="N213" s="4">
        <f>F213*G213</f>
        <v>5226</v>
      </c>
      <c r="O213" s="5">
        <f>(M213*N213)*1/L213</f>
        <v>182.06709677419354</v>
      </c>
    </row>
    <row r="214" spans="1:15" x14ac:dyDescent="0.25">
      <c r="A214" s="3" t="s">
        <v>241</v>
      </c>
      <c r="B214" s="3" t="s">
        <v>248</v>
      </c>
      <c r="C214" s="3" t="s">
        <v>51</v>
      </c>
      <c r="D214" s="3">
        <v>57</v>
      </c>
      <c r="E214" s="3">
        <v>34</v>
      </c>
      <c r="F214" s="3">
        <v>74</v>
      </c>
      <c r="G214" s="3">
        <v>68</v>
      </c>
      <c r="H214" s="3" t="s">
        <v>475</v>
      </c>
      <c r="I214" s="3">
        <v>277</v>
      </c>
      <c r="J214" s="6">
        <v>5.0999999999999996</v>
      </c>
      <c r="K214" s="3">
        <v>305</v>
      </c>
      <c r="L214" s="3">
        <v>54200</v>
      </c>
      <c r="M214" s="4">
        <f>D214*E214</f>
        <v>1938</v>
      </c>
      <c r="N214" s="4">
        <f>F214*G214</f>
        <v>5032</v>
      </c>
      <c r="O214" s="5">
        <f>(M214*N214)*1/L214</f>
        <v>179.92649446494465</v>
      </c>
    </row>
    <row r="215" spans="1:15" x14ac:dyDescent="0.25">
      <c r="A215" s="3" t="s">
        <v>297</v>
      </c>
      <c r="B215" s="3" t="s">
        <v>327</v>
      </c>
      <c r="C215" s="3" t="s">
        <v>51</v>
      </c>
      <c r="D215" s="3">
        <v>48</v>
      </c>
      <c r="E215" s="3">
        <v>55</v>
      </c>
      <c r="F215" s="3">
        <v>52</v>
      </c>
      <c r="G215" s="3">
        <v>55</v>
      </c>
      <c r="H215" s="3"/>
      <c r="I215" s="3">
        <v>329</v>
      </c>
      <c r="J215" s="6">
        <v>5.7</v>
      </c>
      <c r="K215" s="3">
        <v>370</v>
      </c>
      <c r="L215" s="3">
        <v>42000</v>
      </c>
      <c r="M215" s="4">
        <f>D215*E215</f>
        <v>2640</v>
      </c>
      <c r="N215" s="4">
        <f>F215*G215</f>
        <v>2860</v>
      </c>
      <c r="O215" s="5">
        <f>(M215*N215)*1/L215</f>
        <v>179.77142857142857</v>
      </c>
    </row>
    <row r="216" spans="1:15" x14ac:dyDescent="0.25">
      <c r="A216" s="3" t="s">
        <v>284</v>
      </c>
      <c r="B216" s="3" t="s">
        <v>287</v>
      </c>
      <c r="C216" s="3" t="s">
        <v>51</v>
      </c>
      <c r="D216" s="3">
        <v>47</v>
      </c>
      <c r="E216" s="3">
        <v>26</v>
      </c>
      <c r="F216" s="3">
        <v>90</v>
      </c>
      <c r="G216" s="3">
        <v>78</v>
      </c>
      <c r="H216" s="3"/>
      <c r="I216" s="3">
        <v>256</v>
      </c>
      <c r="J216" s="6">
        <v>5.8</v>
      </c>
      <c r="K216" s="3">
        <v>271</v>
      </c>
      <c r="L216" s="3">
        <v>48000</v>
      </c>
      <c r="M216" s="4">
        <f>D216*E216</f>
        <v>1222</v>
      </c>
      <c r="N216" s="4">
        <f>F216*G216</f>
        <v>7020</v>
      </c>
      <c r="O216" s="5">
        <f>(M216*N216)*1/L216</f>
        <v>178.7175</v>
      </c>
    </row>
    <row r="217" spans="1:15" x14ac:dyDescent="0.25">
      <c r="A217" s="3" t="s">
        <v>172</v>
      </c>
      <c r="B217" s="3" t="s">
        <v>173</v>
      </c>
      <c r="C217" s="3" t="s">
        <v>51</v>
      </c>
      <c r="D217" s="3">
        <v>59</v>
      </c>
      <c r="E217" s="3">
        <v>45</v>
      </c>
      <c r="F217" s="3">
        <v>65</v>
      </c>
      <c r="G217" s="3">
        <v>67</v>
      </c>
      <c r="H217" s="3" t="s">
        <v>475</v>
      </c>
      <c r="I217" s="3">
        <v>304</v>
      </c>
      <c r="J217" s="6">
        <v>5</v>
      </c>
      <c r="K217" s="3">
        <v>316</v>
      </c>
      <c r="L217" s="3">
        <v>65000</v>
      </c>
      <c r="M217" s="4">
        <f>D217*E217</f>
        <v>2655</v>
      </c>
      <c r="N217" s="4">
        <f>F217*G217</f>
        <v>4355</v>
      </c>
      <c r="O217" s="5">
        <f>(M217*N217)*1/L217</f>
        <v>177.88499999999999</v>
      </c>
    </row>
    <row r="218" spans="1:15" x14ac:dyDescent="0.25">
      <c r="A218" s="3" t="s">
        <v>241</v>
      </c>
      <c r="B218" s="3" t="s">
        <v>243</v>
      </c>
      <c r="C218" s="3" t="s">
        <v>51</v>
      </c>
      <c r="D218" s="3">
        <v>54</v>
      </c>
      <c r="E218" s="3">
        <v>34</v>
      </c>
      <c r="F218" s="3">
        <v>72</v>
      </c>
      <c r="G218" s="3">
        <v>67</v>
      </c>
      <c r="H218" s="3" t="s">
        <v>475</v>
      </c>
      <c r="I218" s="3">
        <v>275</v>
      </c>
      <c r="J218" s="6">
        <v>5.3</v>
      </c>
      <c r="K218" s="3">
        <v>276</v>
      </c>
      <c r="L218" s="3">
        <v>50000</v>
      </c>
      <c r="M218" s="4">
        <f>D218*E218</f>
        <v>1836</v>
      </c>
      <c r="N218" s="4">
        <f>F218*G218</f>
        <v>4824</v>
      </c>
      <c r="O218" s="5">
        <f>(M218*N218)*1/L218</f>
        <v>177.13728</v>
      </c>
    </row>
    <row r="219" spans="1:15" x14ac:dyDescent="0.25">
      <c r="A219" s="3" t="s">
        <v>19</v>
      </c>
      <c r="B219" s="3" t="s">
        <v>426</v>
      </c>
      <c r="C219" s="3" t="s">
        <v>51</v>
      </c>
      <c r="D219" s="3">
        <v>51</v>
      </c>
      <c r="E219" s="3">
        <v>19</v>
      </c>
      <c r="F219" s="3">
        <v>68</v>
      </c>
      <c r="G219" s="3">
        <v>71</v>
      </c>
      <c r="H219" s="3" t="s">
        <v>475</v>
      </c>
      <c r="I219" s="3">
        <v>238</v>
      </c>
      <c r="J219" s="6">
        <v>5.5</v>
      </c>
      <c r="K219" s="3">
        <v>242</v>
      </c>
      <c r="L219" s="3">
        <v>27500</v>
      </c>
      <c r="M219" s="4">
        <f>D219*E219</f>
        <v>969</v>
      </c>
      <c r="N219" s="4">
        <f>F219*G219</f>
        <v>4828</v>
      </c>
      <c r="O219" s="5">
        <f>(M219*N219)*1/L219</f>
        <v>170.12116363636363</v>
      </c>
    </row>
    <row r="220" spans="1:15" x14ac:dyDescent="0.25">
      <c r="A220" s="3" t="s">
        <v>29</v>
      </c>
      <c r="B220" s="3" t="s">
        <v>50</v>
      </c>
      <c r="C220" s="3" t="s">
        <v>51</v>
      </c>
      <c r="D220" s="3">
        <v>51</v>
      </c>
      <c r="E220" s="3">
        <v>28</v>
      </c>
      <c r="F220" s="3">
        <v>82</v>
      </c>
      <c r="G220" s="3">
        <v>70</v>
      </c>
      <c r="H220" s="3" t="s">
        <v>475</v>
      </c>
      <c r="I220" s="3">
        <v>260</v>
      </c>
      <c r="J220" s="6">
        <v>5.5</v>
      </c>
      <c r="K220" s="3">
        <v>266</v>
      </c>
      <c r="L220" s="3">
        <v>49380</v>
      </c>
      <c r="M220" s="4">
        <f>D220*E220</f>
        <v>1428</v>
      </c>
      <c r="N220" s="4">
        <f>F220*G220</f>
        <v>5740</v>
      </c>
      <c r="O220" s="5">
        <f>(M220*N220)*1/L220</f>
        <v>165.99270959902793</v>
      </c>
    </row>
    <row r="221" spans="1:15" x14ac:dyDescent="0.25">
      <c r="A221" s="3" t="s">
        <v>19</v>
      </c>
      <c r="B221" s="3" t="s">
        <v>425</v>
      </c>
      <c r="C221" s="3" t="s">
        <v>51</v>
      </c>
      <c r="D221" s="3">
        <v>45</v>
      </c>
      <c r="E221" s="3">
        <v>21</v>
      </c>
      <c r="F221" s="3">
        <v>80</v>
      </c>
      <c r="G221" s="3">
        <v>70</v>
      </c>
      <c r="H221" s="3" t="s">
        <v>475</v>
      </c>
      <c r="I221" s="3">
        <v>244</v>
      </c>
      <c r="J221" s="6">
        <v>5.9</v>
      </c>
      <c r="K221" s="3">
        <v>251</v>
      </c>
      <c r="L221" s="3">
        <v>32000</v>
      </c>
      <c r="M221" s="4">
        <f>D221*E221</f>
        <v>945</v>
      </c>
      <c r="N221" s="4">
        <f>F221*G221</f>
        <v>5600</v>
      </c>
      <c r="O221" s="5">
        <f>(M221*N221)*1/L221</f>
        <v>165.375</v>
      </c>
    </row>
    <row r="222" spans="1:15" x14ac:dyDescent="0.25">
      <c r="A222" s="3" t="s">
        <v>21</v>
      </c>
      <c r="B222" s="3" t="s">
        <v>103</v>
      </c>
      <c r="C222" s="3" t="s">
        <v>51</v>
      </c>
      <c r="D222" s="3">
        <v>50</v>
      </c>
      <c r="E222" s="3">
        <v>32</v>
      </c>
      <c r="F222" s="3">
        <v>62</v>
      </c>
      <c r="G222" s="3">
        <v>52</v>
      </c>
      <c r="H222" s="3" t="s">
        <v>475</v>
      </c>
      <c r="I222" s="3">
        <v>272</v>
      </c>
      <c r="J222" s="6">
        <v>5.6</v>
      </c>
      <c r="K222" s="3">
        <v>276</v>
      </c>
      <c r="L222" s="3">
        <v>32250</v>
      </c>
      <c r="M222" s="4">
        <f>D222*E222</f>
        <v>1600</v>
      </c>
      <c r="N222" s="4">
        <f>F222*G222</f>
        <v>3224</v>
      </c>
      <c r="O222" s="5">
        <f>(M222*N222)*1/L222</f>
        <v>159.95038759689922</v>
      </c>
    </row>
    <row r="223" spans="1:15" x14ac:dyDescent="0.25">
      <c r="A223" s="3" t="s">
        <v>17</v>
      </c>
      <c r="B223" s="3" t="s">
        <v>253</v>
      </c>
      <c r="C223" s="3" t="s">
        <v>51</v>
      </c>
      <c r="D223" s="3">
        <v>39</v>
      </c>
      <c r="E223" s="3">
        <v>28</v>
      </c>
      <c r="F223" s="3">
        <v>74</v>
      </c>
      <c r="G223" s="3">
        <v>67</v>
      </c>
      <c r="H223" s="3" t="s">
        <v>475</v>
      </c>
      <c r="I223" s="3">
        <v>262</v>
      </c>
      <c r="J223" s="6">
        <v>6.3</v>
      </c>
      <c r="K223" s="3">
        <v>232</v>
      </c>
      <c r="L223" s="3">
        <v>34000</v>
      </c>
      <c r="M223" s="4">
        <f>D223*E223</f>
        <v>1092</v>
      </c>
      <c r="N223" s="4">
        <f>F223*G223</f>
        <v>4958</v>
      </c>
      <c r="O223" s="5">
        <f>(M223*N223)*1/L223</f>
        <v>159.23929411764706</v>
      </c>
    </row>
    <row r="224" spans="1:15" x14ac:dyDescent="0.25">
      <c r="A224" s="3" t="s">
        <v>319</v>
      </c>
      <c r="B224" s="3" t="s">
        <v>320</v>
      </c>
      <c r="C224" s="3" t="s">
        <v>51</v>
      </c>
      <c r="D224" s="3">
        <v>57</v>
      </c>
      <c r="E224" s="3">
        <v>46</v>
      </c>
      <c r="F224" s="3">
        <v>50</v>
      </c>
      <c r="G224" s="3">
        <v>60</v>
      </c>
      <c r="H224" s="3" t="s">
        <v>475</v>
      </c>
      <c r="I224" s="3">
        <v>307</v>
      </c>
      <c r="J224" s="6">
        <v>5.0999999999999996</v>
      </c>
      <c r="K224" s="3">
        <v>425</v>
      </c>
      <c r="L224" s="3">
        <v>50000</v>
      </c>
      <c r="M224" s="4">
        <f>D224*E224</f>
        <v>2622</v>
      </c>
      <c r="N224" s="4">
        <f>F224*G224</f>
        <v>3000</v>
      </c>
      <c r="O224" s="5">
        <f>(M224*N224)*1/L224</f>
        <v>157.32</v>
      </c>
    </row>
    <row r="225" spans="1:15" x14ac:dyDescent="0.25">
      <c r="A225" s="3" t="s">
        <v>25</v>
      </c>
      <c r="B225" s="3" t="s">
        <v>171</v>
      </c>
      <c r="C225" s="3" t="s">
        <v>51</v>
      </c>
      <c r="D225" s="3">
        <v>44</v>
      </c>
      <c r="E225" s="3">
        <v>22</v>
      </c>
      <c r="F225" s="3">
        <v>92</v>
      </c>
      <c r="G225" s="3">
        <v>74</v>
      </c>
      <c r="H225" s="3" t="s">
        <v>475</v>
      </c>
      <c r="I225" s="3">
        <v>247</v>
      </c>
      <c r="J225" s="6">
        <v>6</v>
      </c>
      <c r="K225" s="3">
        <v>247</v>
      </c>
      <c r="L225" s="3">
        <v>42000</v>
      </c>
      <c r="M225" s="4">
        <f>D225*E225</f>
        <v>968</v>
      </c>
      <c r="N225" s="4">
        <f>F225*G225</f>
        <v>6808</v>
      </c>
      <c r="O225" s="5">
        <f>(M225*N225)*1/L225</f>
        <v>156.90819047619047</v>
      </c>
    </row>
    <row r="226" spans="1:15" x14ac:dyDescent="0.25">
      <c r="A226" s="3" t="s">
        <v>21</v>
      </c>
      <c r="B226" s="3" t="s">
        <v>350</v>
      </c>
      <c r="C226" s="3" t="s">
        <v>51</v>
      </c>
      <c r="D226" s="3">
        <v>50</v>
      </c>
      <c r="E226" s="3">
        <v>39</v>
      </c>
      <c r="F226" s="3">
        <v>68</v>
      </c>
      <c r="G226" s="3">
        <v>54</v>
      </c>
      <c r="H226" s="3" t="s">
        <v>475</v>
      </c>
      <c r="I226" s="3">
        <v>289</v>
      </c>
      <c r="J226" s="6">
        <v>5.6</v>
      </c>
      <c r="K226" s="3">
        <v>276</v>
      </c>
      <c r="L226" s="3">
        <v>49000</v>
      </c>
      <c r="M226" s="4">
        <f>D226*E226</f>
        <v>1950</v>
      </c>
      <c r="N226" s="4">
        <f>F226*G226</f>
        <v>3672</v>
      </c>
      <c r="O226" s="5">
        <f>(M226*N226)*1/L226</f>
        <v>146.13061224489795</v>
      </c>
    </row>
    <row r="227" spans="1:15" x14ac:dyDescent="0.25">
      <c r="A227" s="3" t="s">
        <v>14</v>
      </c>
      <c r="B227" s="3" t="s">
        <v>145</v>
      </c>
      <c r="C227" s="3" t="s">
        <v>51</v>
      </c>
      <c r="D227" s="3">
        <v>53</v>
      </c>
      <c r="E227" s="3">
        <v>33</v>
      </c>
      <c r="F227" s="3">
        <v>70</v>
      </c>
      <c r="G227" s="3">
        <v>64</v>
      </c>
      <c r="H227" s="3" t="s">
        <v>475</v>
      </c>
      <c r="I227" s="3">
        <v>273</v>
      </c>
      <c r="J227" s="6">
        <v>5.4</v>
      </c>
      <c r="K227" s="3">
        <v>339</v>
      </c>
      <c r="L227" s="3">
        <v>55000</v>
      </c>
      <c r="M227" s="4">
        <f>D227*E227</f>
        <v>1749</v>
      </c>
      <c r="N227" s="4">
        <f>F227*G227</f>
        <v>4480</v>
      </c>
      <c r="O227" s="5">
        <f>(M227*N227)*1/L227</f>
        <v>142.464</v>
      </c>
    </row>
    <row r="228" spans="1:15" x14ac:dyDescent="0.25">
      <c r="A228" s="3" t="s">
        <v>241</v>
      </c>
      <c r="B228" s="3" t="s">
        <v>246</v>
      </c>
      <c r="C228" s="3" t="s">
        <v>51</v>
      </c>
      <c r="D228" s="3">
        <v>56</v>
      </c>
      <c r="E228" s="3">
        <v>25</v>
      </c>
      <c r="F228" s="3">
        <v>72</v>
      </c>
      <c r="G228" s="3">
        <v>70</v>
      </c>
      <c r="H228" s="3" t="s">
        <v>475</v>
      </c>
      <c r="I228" s="3">
        <v>253</v>
      </c>
      <c r="J228" s="6">
        <v>5.2</v>
      </c>
      <c r="K228" s="3">
        <v>276</v>
      </c>
      <c r="L228" s="3">
        <v>50300</v>
      </c>
      <c r="M228" s="4">
        <f>D228*E228</f>
        <v>1400</v>
      </c>
      <c r="N228" s="4">
        <f>F228*G228</f>
        <v>5040</v>
      </c>
      <c r="O228" s="5">
        <f>(M228*N228)*1/L228</f>
        <v>140.27833001988071</v>
      </c>
    </row>
    <row r="229" spans="1:15" x14ac:dyDescent="0.25">
      <c r="A229" s="3" t="s">
        <v>241</v>
      </c>
      <c r="B229" s="3" t="s">
        <v>244</v>
      </c>
      <c r="C229" s="3" t="s">
        <v>51</v>
      </c>
      <c r="D229" s="3">
        <v>53</v>
      </c>
      <c r="E229" s="3">
        <v>25</v>
      </c>
      <c r="F229" s="3">
        <v>68</v>
      </c>
      <c r="G229" s="3">
        <v>67</v>
      </c>
      <c r="H229" s="3" t="s">
        <v>475</v>
      </c>
      <c r="I229" s="3">
        <v>253</v>
      </c>
      <c r="J229" s="6">
        <v>5.4</v>
      </c>
      <c r="K229" s="3">
        <v>276</v>
      </c>
      <c r="L229" s="3">
        <v>43500</v>
      </c>
      <c r="M229" s="4">
        <f>D229*E229</f>
        <v>1325</v>
      </c>
      <c r="N229" s="4">
        <f>F229*G229</f>
        <v>4556</v>
      </c>
      <c r="O229" s="5">
        <f>(M229*N229)*1/L229</f>
        <v>138.77471264367816</v>
      </c>
    </row>
    <row r="230" spans="1:15" x14ac:dyDescent="0.25">
      <c r="A230" s="3" t="s">
        <v>76</v>
      </c>
      <c r="B230" s="3" t="s">
        <v>223</v>
      </c>
      <c r="C230" s="3" t="s">
        <v>51</v>
      </c>
      <c r="D230" s="3">
        <v>48</v>
      </c>
      <c r="E230" s="3">
        <v>53</v>
      </c>
      <c r="F230" s="3">
        <v>70</v>
      </c>
      <c r="G230" s="3">
        <v>58</v>
      </c>
      <c r="H230" s="3"/>
      <c r="I230" s="3">
        <v>324</v>
      </c>
      <c r="J230" s="6">
        <v>5.7</v>
      </c>
      <c r="K230" s="3">
        <v>300</v>
      </c>
      <c r="L230" s="3">
        <v>75000</v>
      </c>
      <c r="M230" s="4">
        <f>D230*E230</f>
        <v>2544</v>
      </c>
      <c r="N230" s="4">
        <f>F230*G230</f>
        <v>4060</v>
      </c>
      <c r="O230" s="5">
        <f>(M230*N230)*1/L230</f>
        <v>137.71520000000001</v>
      </c>
    </row>
    <row r="231" spans="1:15" x14ac:dyDescent="0.25">
      <c r="A231" s="3" t="s">
        <v>17</v>
      </c>
      <c r="B231" s="3" t="s">
        <v>251</v>
      </c>
      <c r="C231" s="3" t="s">
        <v>51</v>
      </c>
      <c r="D231" s="3">
        <v>53</v>
      </c>
      <c r="E231" s="3">
        <v>20</v>
      </c>
      <c r="F231" s="3">
        <v>75</v>
      </c>
      <c r="G231" s="3">
        <v>60</v>
      </c>
      <c r="H231" s="3" t="s">
        <v>475</v>
      </c>
      <c r="I231" s="3">
        <v>242</v>
      </c>
      <c r="J231" s="6">
        <v>5.4</v>
      </c>
      <c r="K231" s="3">
        <v>251</v>
      </c>
      <c r="L231" s="3">
        <v>35100</v>
      </c>
      <c r="M231" s="4">
        <f>D231*E231</f>
        <v>1060</v>
      </c>
      <c r="N231" s="4">
        <f>F231*G231</f>
        <v>4500</v>
      </c>
      <c r="O231" s="5">
        <f>(M231*N231)*1/L231</f>
        <v>135.89743589743588</v>
      </c>
    </row>
    <row r="232" spans="1:15" x14ac:dyDescent="0.25">
      <c r="A232" s="3" t="s">
        <v>241</v>
      </c>
      <c r="B232" s="3" t="s">
        <v>245</v>
      </c>
      <c r="C232" s="3" t="s">
        <v>51</v>
      </c>
      <c r="D232" s="3">
        <v>54</v>
      </c>
      <c r="E232" s="3">
        <v>25</v>
      </c>
      <c r="F232" s="3">
        <v>70</v>
      </c>
      <c r="G232" s="3">
        <v>67</v>
      </c>
      <c r="H232" s="3" t="s">
        <v>475</v>
      </c>
      <c r="I232" s="3">
        <v>253</v>
      </c>
      <c r="J232" s="6">
        <v>5.3</v>
      </c>
      <c r="K232" s="3">
        <v>276</v>
      </c>
      <c r="L232" s="3">
        <v>47500</v>
      </c>
      <c r="M232" s="4">
        <f>D232*E232</f>
        <v>1350</v>
      </c>
      <c r="N232" s="4">
        <f>F232*G232</f>
        <v>4690</v>
      </c>
      <c r="O232" s="5">
        <f>(M232*N232)*1/L232</f>
        <v>133.29473684210527</v>
      </c>
    </row>
    <row r="233" spans="1:15" x14ac:dyDescent="0.25">
      <c r="A233" s="3" t="s">
        <v>14</v>
      </c>
      <c r="B233" s="3" t="s">
        <v>255</v>
      </c>
      <c r="C233" s="3" t="s">
        <v>51</v>
      </c>
      <c r="D233" s="3">
        <v>65</v>
      </c>
      <c r="E233" s="3">
        <v>44</v>
      </c>
      <c r="F233" s="3">
        <v>66</v>
      </c>
      <c r="G233" s="3">
        <v>67</v>
      </c>
      <c r="H233" s="3" t="s">
        <v>475</v>
      </c>
      <c r="I233" s="3">
        <v>300</v>
      </c>
      <c r="J233" s="6">
        <v>4.5999999999999996</v>
      </c>
      <c r="K233" s="3">
        <v>450</v>
      </c>
      <c r="L233" s="3">
        <v>95000</v>
      </c>
      <c r="M233" s="4">
        <f>D233*E233</f>
        <v>2860</v>
      </c>
      <c r="N233" s="4">
        <f>F233*G233</f>
        <v>4422</v>
      </c>
      <c r="O233" s="5">
        <f>(M233*N233)*1/L233</f>
        <v>133.12547368421053</v>
      </c>
    </row>
    <row r="234" spans="1:15" x14ac:dyDescent="0.25">
      <c r="A234" s="3" t="s">
        <v>63</v>
      </c>
      <c r="B234" s="3" t="s">
        <v>68</v>
      </c>
      <c r="C234" s="3" t="s">
        <v>51</v>
      </c>
      <c r="D234" s="3">
        <v>57</v>
      </c>
      <c r="E234" s="3">
        <v>20</v>
      </c>
      <c r="F234" s="3">
        <v>77</v>
      </c>
      <c r="G234" s="3">
        <v>72</v>
      </c>
      <c r="H234" s="3" t="s">
        <v>475</v>
      </c>
      <c r="I234" s="3">
        <v>242</v>
      </c>
      <c r="J234" s="6">
        <v>5.0999999999999996</v>
      </c>
      <c r="K234" s="3">
        <v>276</v>
      </c>
      <c r="L234" s="3">
        <v>48000</v>
      </c>
      <c r="M234" s="4">
        <f>D234*E234</f>
        <v>1140</v>
      </c>
      <c r="N234" s="4">
        <f>F234*G234</f>
        <v>5544</v>
      </c>
      <c r="O234" s="5">
        <f>(M234*N234)*1/L234</f>
        <v>131.66999999999999</v>
      </c>
    </row>
    <row r="235" spans="1:15" x14ac:dyDescent="0.25">
      <c r="A235" s="3" t="s">
        <v>63</v>
      </c>
      <c r="B235" s="3" t="s">
        <v>70</v>
      </c>
      <c r="C235" s="3" t="s">
        <v>51</v>
      </c>
      <c r="D235" s="3">
        <v>54</v>
      </c>
      <c r="E235" s="3">
        <v>23</v>
      </c>
      <c r="F235" s="3">
        <v>78</v>
      </c>
      <c r="G235" s="3">
        <v>70</v>
      </c>
      <c r="H235" s="3" t="s">
        <v>475</v>
      </c>
      <c r="I235" s="3">
        <v>249</v>
      </c>
      <c r="J235" s="6">
        <v>5.3</v>
      </c>
      <c r="K235" s="3">
        <v>296</v>
      </c>
      <c r="L235" s="3">
        <v>52000</v>
      </c>
      <c r="M235" s="4">
        <f>D235*E235</f>
        <v>1242</v>
      </c>
      <c r="N235" s="4">
        <f>F235*G235</f>
        <v>5460</v>
      </c>
      <c r="O235" s="5">
        <f>(M235*N235)*1/L235</f>
        <v>130.41</v>
      </c>
    </row>
    <row r="236" spans="1:15" x14ac:dyDescent="0.25">
      <c r="A236" s="3" t="s">
        <v>25</v>
      </c>
      <c r="B236" s="3" t="s">
        <v>354</v>
      </c>
      <c r="C236" s="3" t="s">
        <v>51</v>
      </c>
      <c r="D236" s="3">
        <v>56</v>
      </c>
      <c r="E236" s="3">
        <v>39</v>
      </c>
      <c r="F236" s="3">
        <v>93</v>
      </c>
      <c r="G236" s="3">
        <v>74</v>
      </c>
      <c r="H236" s="3" t="s">
        <v>475</v>
      </c>
      <c r="I236" s="3">
        <v>288</v>
      </c>
      <c r="J236" s="6">
        <v>5.2</v>
      </c>
      <c r="K236" s="3">
        <v>276</v>
      </c>
      <c r="L236" s="3">
        <v>117500</v>
      </c>
      <c r="M236" s="4">
        <f>D236*E236</f>
        <v>2184</v>
      </c>
      <c r="N236" s="4">
        <f>F236*G236</f>
        <v>6882</v>
      </c>
      <c r="O236" s="5">
        <f>(M236*N236)*1/L236</f>
        <v>127.91734468085106</v>
      </c>
    </row>
    <row r="237" spans="1:15" x14ac:dyDescent="0.25">
      <c r="A237" s="3" t="s">
        <v>76</v>
      </c>
      <c r="B237" s="3" t="s">
        <v>222</v>
      </c>
      <c r="C237" s="3" t="s">
        <v>51</v>
      </c>
      <c r="D237" s="3">
        <v>47</v>
      </c>
      <c r="E237" s="3">
        <v>53</v>
      </c>
      <c r="F237" s="3">
        <v>70</v>
      </c>
      <c r="G237" s="3">
        <v>58</v>
      </c>
      <c r="H237" s="3"/>
      <c r="I237" s="3">
        <v>324</v>
      </c>
      <c r="J237" s="6">
        <v>5.8</v>
      </c>
      <c r="K237" s="3">
        <v>300</v>
      </c>
      <c r="L237" s="3">
        <v>81000</v>
      </c>
      <c r="M237" s="4">
        <f>D237*E237</f>
        <v>2491</v>
      </c>
      <c r="N237" s="4">
        <f>F237*G237</f>
        <v>4060</v>
      </c>
      <c r="O237" s="5">
        <f>(M237*N237)*1/L237</f>
        <v>124.85753086419753</v>
      </c>
    </row>
    <row r="238" spans="1:15" x14ac:dyDescent="0.25">
      <c r="A238" s="3" t="s">
        <v>63</v>
      </c>
      <c r="B238" s="3" t="s">
        <v>69</v>
      </c>
      <c r="C238" s="3" t="s">
        <v>51</v>
      </c>
      <c r="D238" s="3">
        <v>53</v>
      </c>
      <c r="E238" s="3">
        <v>20</v>
      </c>
      <c r="F238" s="3">
        <v>79</v>
      </c>
      <c r="G238" s="3">
        <v>72</v>
      </c>
      <c r="H238" s="3" t="s">
        <v>475</v>
      </c>
      <c r="I238" s="3">
        <v>242</v>
      </c>
      <c r="J238" s="6">
        <v>5.4</v>
      </c>
      <c r="K238" s="3">
        <v>286</v>
      </c>
      <c r="L238" s="3">
        <v>48500</v>
      </c>
      <c r="M238" s="4">
        <f>D238*E238</f>
        <v>1060</v>
      </c>
      <c r="N238" s="4">
        <f>F238*G238</f>
        <v>5688</v>
      </c>
      <c r="O238" s="5">
        <f>(M238*N238)*1/L238</f>
        <v>124.31505154639176</v>
      </c>
    </row>
    <row r="239" spans="1:15" x14ac:dyDescent="0.25">
      <c r="A239" s="3" t="s">
        <v>23</v>
      </c>
      <c r="B239" s="3" t="s">
        <v>420</v>
      </c>
      <c r="C239" s="3" t="s">
        <v>51</v>
      </c>
      <c r="D239" s="3">
        <v>54</v>
      </c>
      <c r="E239" s="3">
        <v>49</v>
      </c>
      <c r="F239" s="3">
        <v>61</v>
      </c>
      <c r="G239" s="3">
        <v>51</v>
      </c>
      <c r="H239" s="3" t="s">
        <v>475</v>
      </c>
      <c r="I239" s="3">
        <v>313</v>
      </c>
      <c r="J239" s="6">
        <v>5.3</v>
      </c>
      <c r="K239" s="3">
        <v>380</v>
      </c>
      <c r="L239" s="3">
        <v>67000</v>
      </c>
      <c r="M239" s="4">
        <f>D239*E239</f>
        <v>2646</v>
      </c>
      <c r="N239" s="4">
        <f>F239*G239</f>
        <v>3111</v>
      </c>
      <c r="O239" s="5">
        <f>(M239*N239)*1/L239</f>
        <v>122.86128358208956</v>
      </c>
    </row>
    <row r="240" spans="1:15" x14ac:dyDescent="0.25">
      <c r="A240" s="3" t="s">
        <v>92</v>
      </c>
      <c r="B240" s="3" t="s">
        <v>94</v>
      </c>
      <c r="C240" s="3" t="s">
        <v>51</v>
      </c>
      <c r="D240" s="3">
        <v>60</v>
      </c>
      <c r="E240" s="3">
        <v>37</v>
      </c>
      <c r="F240" s="3">
        <v>65</v>
      </c>
      <c r="G240" s="3">
        <v>71</v>
      </c>
      <c r="H240" s="3" t="s">
        <v>475</v>
      </c>
      <c r="I240" s="3">
        <v>283</v>
      </c>
      <c r="J240" s="6">
        <v>4.9000000000000004</v>
      </c>
      <c r="K240" s="3">
        <v>362</v>
      </c>
      <c r="L240" s="3">
        <v>89400</v>
      </c>
      <c r="M240" s="4">
        <f>D240*E240</f>
        <v>2220</v>
      </c>
      <c r="N240" s="4">
        <f>F240*G240</f>
        <v>4615</v>
      </c>
      <c r="O240" s="5">
        <f>(M240*N240)*1/L240</f>
        <v>114.6006711409396</v>
      </c>
    </row>
    <row r="241" spans="1:15" x14ac:dyDescent="0.25">
      <c r="A241" s="3" t="s">
        <v>172</v>
      </c>
      <c r="B241" s="3" t="s">
        <v>176</v>
      </c>
      <c r="C241" s="3" t="s">
        <v>51</v>
      </c>
      <c r="D241" s="3">
        <v>57</v>
      </c>
      <c r="E241" s="3">
        <v>45</v>
      </c>
      <c r="F241" s="3">
        <v>63</v>
      </c>
      <c r="G241" s="3">
        <v>67</v>
      </c>
      <c r="H241" s="3" t="s">
        <v>475</v>
      </c>
      <c r="I241" s="3">
        <v>304</v>
      </c>
      <c r="J241" s="6">
        <v>5.0999999999999996</v>
      </c>
      <c r="K241" s="3">
        <v>335</v>
      </c>
      <c r="L241" s="3">
        <v>97500</v>
      </c>
      <c r="M241" s="4">
        <f>D241*E241</f>
        <v>2565</v>
      </c>
      <c r="N241" s="4">
        <f>F241*G241</f>
        <v>4221</v>
      </c>
      <c r="O241" s="5">
        <f>(M241*N241)*1/L241</f>
        <v>111.04476923076923</v>
      </c>
    </row>
    <row r="242" spans="1:15" x14ac:dyDescent="0.25">
      <c r="A242" s="3" t="s">
        <v>276</v>
      </c>
      <c r="B242" s="3" t="s">
        <v>277</v>
      </c>
      <c r="C242" s="3" t="s">
        <v>51</v>
      </c>
      <c r="D242" s="3">
        <v>48</v>
      </c>
      <c r="E242" s="3">
        <v>33</v>
      </c>
      <c r="F242" s="3">
        <v>84</v>
      </c>
      <c r="G242" s="3">
        <v>78</v>
      </c>
      <c r="H242" s="3" t="s">
        <v>475</v>
      </c>
      <c r="I242" s="3">
        <v>274</v>
      </c>
      <c r="J242" s="6">
        <v>5.7</v>
      </c>
      <c r="K242" s="3">
        <v>256</v>
      </c>
      <c r="L242" s="3">
        <v>95000</v>
      </c>
      <c r="M242" s="4">
        <f>D242*E242</f>
        <v>1584</v>
      </c>
      <c r="N242" s="4">
        <f>F242*G242</f>
        <v>6552</v>
      </c>
      <c r="O242" s="5">
        <f>(M242*N242)*1/L242</f>
        <v>109.24597894736841</v>
      </c>
    </row>
    <row r="243" spans="1:15" x14ac:dyDescent="0.25">
      <c r="A243" s="3" t="s">
        <v>21</v>
      </c>
      <c r="B243" s="3" t="s">
        <v>349</v>
      </c>
      <c r="C243" s="3" t="s">
        <v>51</v>
      </c>
      <c r="D243" s="3">
        <v>50</v>
      </c>
      <c r="E243" s="3">
        <v>26</v>
      </c>
      <c r="F243" s="3">
        <v>70</v>
      </c>
      <c r="G243" s="3">
        <v>54</v>
      </c>
      <c r="H243" s="3" t="s">
        <v>475</v>
      </c>
      <c r="I243" s="3">
        <v>255</v>
      </c>
      <c r="J243" s="6">
        <v>5.6</v>
      </c>
      <c r="K243" s="3">
        <v>276</v>
      </c>
      <c r="L243" s="3">
        <v>45000</v>
      </c>
      <c r="M243" s="4">
        <f>D243*E243</f>
        <v>1300</v>
      </c>
      <c r="N243" s="4">
        <f>F243*G243</f>
        <v>3780</v>
      </c>
      <c r="O243" s="5">
        <f>(M243*N243)*1/L243</f>
        <v>109.2</v>
      </c>
    </row>
    <row r="244" spans="1:15" x14ac:dyDescent="0.25">
      <c r="A244" s="3" t="s">
        <v>108</v>
      </c>
      <c r="B244" s="3" t="s">
        <v>115</v>
      </c>
      <c r="C244" s="3" t="s">
        <v>51</v>
      </c>
      <c r="D244" s="3">
        <v>48</v>
      </c>
      <c r="E244" s="3">
        <v>28</v>
      </c>
      <c r="F244" s="3">
        <v>82</v>
      </c>
      <c r="G244" s="3">
        <v>60</v>
      </c>
      <c r="H244" s="3"/>
      <c r="I244" s="3">
        <v>261</v>
      </c>
      <c r="J244" s="6">
        <v>5.7</v>
      </c>
      <c r="K244" s="3">
        <v>315</v>
      </c>
      <c r="L244" s="3">
        <v>65000</v>
      </c>
      <c r="M244" s="4">
        <f>D244*E244</f>
        <v>1344</v>
      </c>
      <c r="N244" s="4">
        <f>F244*G244</f>
        <v>4920</v>
      </c>
      <c r="O244" s="5">
        <f>(M244*N244)*1/L244</f>
        <v>101.73046153846154</v>
      </c>
    </row>
    <row r="245" spans="1:15" x14ac:dyDescent="0.25">
      <c r="A245" s="3" t="s">
        <v>297</v>
      </c>
      <c r="B245" s="3" t="s">
        <v>304</v>
      </c>
      <c r="C245" s="3" t="s">
        <v>51</v>
      </c>
      <c r="D245" s="3">
        <v>60</v>
      </c>
      <c r="E245" s="3">
        <v>74</v>
      </c>
      <c r="F245" s="3">
        <v>30</v>
      </c>
      <c r="G245" s="3">
        <v>60</v>
      </c>
      <c r="H245" s="3"/>
      <c r="I245" s="3">
        <v>377</v>
      </c>
      <c r="J245" s="6">
        <v>4.9000000000000004</v>
      </c>
      <c r="K245" s="3">
        <v>500</v>
      </c>
      <c r="L245" s="3">
        <v>87000</v>
      </c>
      <c r="M245" s="4">
        <f>D245*E245</f>
        <v>4440</v>
      </c>
      <c r="N245" s="4">
        <f>F245*G245</f>
        <v>1800</v>
      </c>
      <c r="O245" s="5">
        <f>(M245*N245)*1/L245</f>
        <v>91.862068965517238</v>
      </c>
    </row>
    <row r="246" spans="1:15" x14ac:dyDescent="0.25">
      <c r="A246" s="3" t="s">
        <v>14</v>
      </c>
      <c r="B246" s="3" t="s">
        <v>254</v>
      </c>
      <c r="C246" s="3" t="s">
        <v>51</v>
      </c>
      <c r="D246" s="3">
        <v>57</v>
      </c>
      <c r="E246" s="3">
        <v>26</v>
      </c>
      <c r="F246" s="3">
        <v>68</v>
      </c>
      <c r="G246" s="3">
        <v>67</v>
      </c>
      <c r="H246" s="3" t="s">
        <v>475</v>
      </c>
      <c r="I246" s="3">
        <v>257</v>
      </c>
      <c r="J246" s="6">
        <v>5.0999999999999996</v>
      </c>
      <c r="K246" s="3">
        <v>310</v>
      </c>
      <c r="L246" s="3">
        <v>74000</v>
      </c>
      <c r="M246" s="4">
        <f>D246*E246</f>
        <v>1482</v>
      </c>
      <c r="N246" s="4">
        <f>F246*G246</f>
        <v>4556</v>
      </c>
      <c r="O246" s="5">
        <f>(M246*N246)*1/L246</f>
        <v>91.243135135135134</v>
      </c>
    </row>
    <row r="247" spans="1:15" x14ac:dyDescent="0.25">
      <c r="A247" s="3" t="s">
        <v>63</v>
      </c>
      <c r="B247" s="3" t="s">
        <v>67</v>
      </c>
      <c r="C247" s="3" t="s">
        <v>51</v>
      </c>
      <c r="D247" s="3">
        <v>54</v>
      </c>
      <c r="E247" s="3">
        <v>12</v>
      </c>
      <c r="F247" s="3">
        <v>74</v>
      </c>
      <c r="G247" s="3">
        <v>71</v>
      </c>
      <c r="H247" s="3" t="s">
        <v>475</v>
      </c>
      <c r="I247" s="3">
        <v>221</v>
      </c>
      <c r="J247" s="6">
        <v>5.3</v>
      </c>
      <c r="K247" s="3">
        <v>276</v>
      </c>
      <c r="L247" s="3">
        <v>42500</v>
      </c>
      <c r="M247" s="4">
        <f>D247*E247</f>
        <v>648</v>
      </c>
      <c r="N247" s="4">
        <f>F247*G247</f>
        <v>5254</v>
      </c>
      <c r="O247" s="5">
        <f>(M247*N247)*1/L247</f>
        <v>80.10804705882353</v>
      </c>
    </row>
    <row r="248" spans="1:15" x14ac:dyDescent="0.25">
      <c r="A248" s="3" t="s">
        <v>322</v>
      </c>
      <c r="B248" s="3" t="s">
        <v>324</v>
      </c>
      <c r="C248" s="3" t="s">
        <v>51</v>
      </c>
      <c r="D248" s="3">
        <v>56</v>
      </c>
      <c r="E248" s="3">
        <v>28</v>
      </c>
      <c r="F248" s="3">
        <v>37</v>
      </c>
      <c r="G248" s="3">
        <v>54</v>
      </c>
      <c r="H248" s="3" t="s">
        <v>475</v>
      </c>
      <c r="I248" s="3">
        <v>260</v>
      </c>
      <c r="J248" s="6">
        <v>5.2</v>
      </c>
      <c r="K248" s="3">
        <v>420</v>
      </c>
      <c r="L248" s="3">
        <v>43745</v>
      </c>
      <c r="M248" s="4">
        <f>D248*E248</f>
        <v>1568</v>
      </c>
      <c r="N248" s="4">
        <f>F248*G248</f>
        <v>1998</v>
      </c>
      <c r="O248" s="5">
        <f>(M248*N248)*1/L248</f>
        <v>71.616504743399247</v>
      </c>
    </row>
    <row r="249" spans="1:15" x14ac:dyDescent="0.25">
      <c r="A249" s="3" t="s">
        <v>276</v>
      </c>
      <c r="B249" s="3" t="s">
        <v>316</v>
      </c>
      <c r="C249" s="3" t="s">
        <v>51</v>
      </c>
      <c r="D249" s="3">
        <v>48</v>
      </c>
      <c r="E249" s="3">
        <v>26</v>
      </c>
      <c r="F249" s="3">
        <v>77</v>
      </c>
      <c r="G249" s="3">
        <v>67</v>
      </c>
      <c r="H249" s="3" t="s">
        <v>475</v>
      </c>
      <c r="I249" s="3">
        <v>255</v>
      </c>
      <c r="J249" s="6">
        <v>5.7</v>
      </c>
      <c r="K249" s="3">
        <v>247</v>
      </c>
      <c r="L249" s="3">
        <v>90000</v>
      </c>
      <c r="M249" s="4">
        <f>D249*E249</f>
        <v>1248</v>
      </c>
      <c r="N249" s="4">
        <f>F249*G249</f>
        <v>5159</v>
      </c>
      <c r="O249" s="5">
        <f>(M249*N249)*1/L249</f>
        <v>71.538133333333334</v>
      </c>
    </row>
    <row r="250" spans="1:15" x14ac:dyDescent="0.25">
      <c r="A250" s="3" t="s">
        <v>322</v>
      </c>
      <c r="B250" s="3" t="s">
        <v>325</v>
      </c>
      <c r="C250" s="3" t="s">
        <v>51</v>
      </c>
      <c r="D250" s="3">
        <v>54</v>
      </c>
      <c r="E250" s="3">
        <v>34</v>
      </c>
      <c r="F250" s="3">
        <v>36</v>
      </c>
      <c r="G250" s="3">
        <v>54</v>
      </c>
      <c r="H250" s="3" t="s">
        <v>475</v>
      </c>
      <c r="I250" s="3">
        <v>275</v>
      </c>
      <c r="J250" s="6">
        <v>5.3</v>
      </c>
      <c r="K250" s="3">
        <v>470</v>
      </c>
      <c r="L250" s="3">
        <v>52700</v>
      </c>
      <c r="M250" s="4">
        <f>D250*E250</f>
        <v>1836</v>
      </c>
      <c r="N250" s="4">
        <f>F250*G250</f>
        <v>1944</v>
      </c>
      <c r="O250" s="5">
        <f>(M250*N250)*1/L250</f>
        <v>67.726451612903219</v>
      </c>
    </row>
    <row r="251" spans="1:15" x14ac:dyDescent="0.25">
      <c r="A251" s="3" t="s">
        <v>92</v>
      </c>
      <c r="B251" s="3" t="s">
        <v>101</v>
      </c>
      <c r="C251" s="3" t="s">
        <v>51</v>
      </c>
      <c r="D251" s="3">
        <v>68</v>
      </c>
      <c r="E251" s="3">
        <v>70</v>
      </c>
      <c r="F251" s="3">
        <v>37</v>
      </c>
      <c r="G251" s="3">
        <v>54</v>
      </c>
      <c r="H251" s="3" t="s">
        <v>475</v>
      </c>
      <c r="I251" s="3">
        <v>365</v>
      </c>
      <c r="J251" s="6">
        <v>4.4000000000000004</v>
      </c>
      <c r="K251" s="3">
        <v>503</v>
      </c>
      <c r="L251" s="3">
        <v>142000</v>
      </c>
      <c r="M251" s="4">
        <f>D251*E251</f>
        <v>4760</v>
      </c>
      <c r="N251" s="4">
        <f>F251*G251</f>
        <v>1998</v>
      </c>
      <c r="O251" s="5">
        <f>(M251*N251)*1/L251</f>
        <v>66.97521126760563</v>
      </c>
    </row>
    <row r="252" spans="1:15" x14ac:dyDescent="0.25">
      <c r="A252" s="3" t="s">
        <v>121</v>
      </c>
      <c r="B252" s="3" t="s">
        <v>123</v>
      </c>
      <c r="C252" s="3" t="s">
        <v>51</v>
      </c>
      <c r="D252" s="3">
        <v>57</v>
      </c>
      <c r="E252" s="3">
        <v>65</v>
      </c>
      <c r="F252" s="3">
        <v>40</v>
      </c>
      <c r="G252" s="3">
        <v>54</v>
      </c>
      <c r="H252" s="3"/>
      <c r="I252" s="3">
        <v>354</v>
      </c>
      <c r="J252" s="6">
        <v>5.0999999999999996</v>
      </c>
      <c r="K252" s="3">
        <v>424</v>
      </c>
      <c r="L252" s="3">
        <v>135000</v>
      </c>
      <c r="M252" s="4">
        <f>D252*E252</f>
        <v>3705</v>
      </c>
      <c r="N252" s="4">
        <f>F252*G252</f>
        <v>2160</v>
      </c>
      <c r="O252" s="5">
        <f>(M252*N252)*1/L252</f>
        <v>59.28</v>
      </c>
    </row>
    <row r="253" spans="1:15" x14ac:dyDescent="0.25">
      <c r="A253" s="3" t="s">
        <v>416</v>
      </c>
      <c r="B253" s="3" t="s">
        <v>418</v>
      </c>
      <c r="C253" s="3" t="s">
        <v>51</v>
      </c>
      <c r="D253" s="3">
        <v>68</v>
      </c>
      <c r="E253" s="3">
        <v>53</v>
      </c>
      <c r="F253" s="3">
        <v>42</v>
      </c>
      <c r="G253" s="3">
        <v>54</v>
      </c>
      <c r="H253" s="3" t="s">
        <v>475</v>
      </c>
      <c r="I253" s="3">
        <v>323</v>
      </c>
      <c r="J253" s="6">
        <v>4.4000000000000004</v>
      </c>
      <c r="K253" s="3">
        <v>547</v>
      </c>
      <c r="L253" s="3">
        <v>155000</v>
      </c>
      <c r="M253" s="4">
        <f>D253*E253</f>
        <v>3604</v>
      </c>
      <c r="N253" s="4">
        <f>F253*G253</f>
        <v>2268</v>
      </c>
      <c r="O253" s="5">
        <f>(M253*N253)*1/L253</f>
        <v>52.734658064516132</v>
      </c>
    </row>
    <row r="254" spans="1:15" x14ac:dyDescent="0.25">
      <c r="A254" s="3" t="s">
        <v>92</v>
      </c>
      <c r="B254" s="3" t="s">
        <v>99</v>
      </c>
      <c r="C254" s="3" t="s">
        <v>51</v>
      </c>
      <c r="D254" s="3">
        <v>39</v>
      </c>
      <c r="E254" s="3">
        <v>25</v>
      </c>
      <c r="F254" s="3">
        <v>65</v>
      </c>
      <c r="G254" s="3">
        <v>54</v>
      </c>
      <c r="H254" s="3" t="s">
        <v>475</v>
      </c>
      <c r="I254" s="3">
        <v>253</v>
      </c>
      <c r="J254" s="6">
        <v>6.3</v>
      </c>
      <c r="K254" s="3">
        <v>315</v>
      </c>
      <c r="L254" s="3">
        <v>65000</v>
      </c>
      <c r="M254" s="4">
        <f>D254*E254</f>
        <v>975</v>
      </c>
      <c r="N254" s="4">
        <f>F254*G254</f>
        <v>3510</v>
      </c>
      <c r="O254" s="5">
        <f>(M254*N254)*1/L254</f>
        <v>52.65</v>
      </c>
    </row>
    <row r="255" spans="1:15" x14ac:dyDescent="0.25">
      <c r="A255" s="3" t="s">
        <v>229</v>
      </c>
      <c r="B255" s="3" t="s">
        <v>231</v>
      </c>
      <c r="C255" s="3" t="s">
        <v>51</v>
      </c>
      <c r="D255" s="3">
        <v>62</v>
      </c>
      <c r="E255" s="3">
        <v>51</v>
      </c>
      <c r="F255" s="3">
        <v>39</v>
      </c>
      <c r="G255" s="3">
        <v>54</v>
      </c>
      <c r="H255" s="3" t="s">
        <v>475</v>
      </c>
      <c r="I255" s="3">
        <v>319</v>
      </c>
      <c r="J255" s="6">
        <v>4.8</v>
      </c>
      <c r="K255" s="3">
        <v>543</v>
      </c>
      <c r="L255" s="3">
        <v>160000</v>
      </c>
      <c r="M255" s="4">
        <f>D255*E255</f>
        <v>3162</v>
      </c>
      <c r="N255" s="4">
        <f>F255*G255</f>
        <v>2106</v>
      </c>
      <c r="O255" s="5">
        <f>(M255*N255)*1/L255</f>
        <v>41.619824999999999</v>
      </c>
    </row>
    <row r="256" spans="1:15" x14ac:dyDescent="0.25">
      <c r="A256" s="3" t="s">
        <v>133</v>
      </c>
      <c r="B256" s="3" t="s">
        <v>134</v>
      </c>
      <c r="C256" s="3" t="s">
        <v>51</v>
      </c>
      <c r="D256" s="3">
        <v>78</v>
      </c>
      <c r="E256" s="3">
        <v>4</v>
      </c>
      <c r="F256" s="3">
        <v>84</v>
      </c>
      <c r="G256" s="3">
        <v>74</v>
      </c>
      <c r="H256" s="3"/>
      <c r="I256" s="3">
        <v>201</v>
      </c>
      <c r="J256" s="6">
        <v>3.7</v>
      </c>
      <c r="K256" s="3">
        <v>288</v>
      </c>
      <c r="L256" s="3">
        <v>122500</v>
      </c>
      <c r="M256" s="4">
        <f>D256*E256</f>
        <v>312</v>
      </c>
      <c r="N256" s="4">
        <f>F256*G256</f>
        <v>6216</v>
      </c>
      <c r="O256" s="5">
        <f>(M256*N256)*1/L256</f>
        <v>15.831771428571429</v>
      </c>
    </row>
    <row r="257" spans="1:15" x14ac:dyDescent="0.25">
      <c r="A257" s="3" t="s">
        <v>14</v>
      </c>
      <c r="B257" s="3" t="s">
        <v>258</v>
      </c>
      <c r="C257" s="3" t="s">
        <v>51</v>
      </c>
      <c r="D257" s="3">
        <v>54</v>
      </c>
      <c r="E257" s="3">
        <v>25</v>
      </c>
      <c r="F257" s="3">
        <v>35</v>
      </c>
      <c r="G257" s="3">
        <v>40</v>
      </c>
      <c r="H257" s="3" t="s">
        <v>475</v>
      </c>
      <c r="I257" s="3">
        <v>253</v>
      </c>
      <c r="J257" s="6">
        <v>5.3</v>
      </c>
      <c r="K257" s="3">
        <v>493</v>
      </c>
      <c r="L257" s="3">
        <v>135000</v>
      </c>
      <c r="M257" s="4">
        <f>D257*E257</f>
        <v>1350</v>
      </c>
      <c r="N257" s="4">
        <f>F257*G257</f>
        <v>1400</v>
      </c>
      <c r="O257" s="5">
        <f>(M257*N257)*1/L257</f>
        <v>14</v>
      </c>
    </row>
    <row r="258" spans="1:15" x14ac:dyDescent="0.25">
      <c r="A258" s="3" t="s">
        <v>241</v>
      </c>
      <c r="B258" s="3" t="s">
        <v>249</v>
      </c>
      <c r="C258" s="3" t="s">
        <v>37</v>
      </c>
      <c r="D258" s="3">
        <v>37</v>
      </c>
      <c r="E258" s="3">
        <v>22</v>
      </c>
      <c r="F258" s="3">
        <v>65</v>
      </c>
      <c r="G258" s="3">
        <v>62</v>
      </c>
      <c r="H258" s="3" t="s">
        <v>475</v>
      </c>
      <c r="I258" s="3">
        <v>247</v>
      </c>
      <c r="J258" s="6">
        <v>6.5</v>
      </c>
      <c r="K258" s="3">
        <v>217</v>
      </c>
      <c r="L258" s="3">
        <v>19000</v>
      </c>
      <c r="M258" s="4">
        <f>D258*E258</f>
        <v>814</v>
      </c>
      <c r="N258" s="4">
        <f>F258*G258</f>
        <v>4030</v>
      </c>
      <c r="O258" s="5">
        <f>(M258*N258)*1/L258</f>
        <v>172.65368421052631</v>
      </c>
    </row>
    <row r="259" spans="1:15" x14ac:dyDescent="0.25">
      <c r="A259" s="10" t="s">
        <v>19</v>
      </c>
      <c r="B259" s="10" t="s">
        <v>196</v>
      </c>
      <c r="C259" s="10" t="s">
        <v>37</v>
      </c>
      <c r="D259" s="3">
        <v>37</v>
      </c>
      <c r="E259" s="3">
        <v>23</v>
      </c>
      <c r="F259" s="3">
        <v>78</v>
      </c>
      <c r="G259" s="3">
        <v>67</v>
      </c>
      <c r="H259" s="3" t="s">
        <v>475</v>
      </c>
      <c r="I259" s="3">
        <v>248</v>
      </c>
      <c r="J259" s="6">
        <v>6.5</v>
      </c>
      <c r="K259" s="3">
        <v>235</v>
      </c>
      <c r="L259" s="3">
        <v>27500</v>
      </c>
      <c r="M259" s="4">
        <f>D259*E259</f>
        <v>851</v>
      </c>
      <c r="N259" s="4">
        <f>F259*G259</f>
        <v>5226</v>
      </c>
      <c r="O259" s="5">
        <f>(M259*N259)*1/L259</f>
        <v>161.72094545454544</v>
      </c>
    </row>
    <row r="260" spans="1:15" x14ac:dyDescent="0.25">
      <c r="A260" s="3" t="s">
        <v>398</v>
      </c>
      <c r="B260" s="3" t="s">
        <v>399</v>
      </c>
      <c r="C260" s="3" t="s">
        <v>37</v>
      </c>
      <c r="D260" s="3">
        <v>31</v>
      </c>
      <c r="E260" s="3">
        <v>33</v>
      </c>
      <c r="F260" s="3">
        <v>70</v>
      </c>
      <c r="G260" s="3">
        <v>51</v>
      </c>
      <c r="H260" s="3" t="s">
        <v>475</v>
      </c>
      <c r="I260" s="3">
        <v>273</v>
      </c>
      <c r="J260" s="6">
        <v>6.9</v>
      </c>
      <c r="K260" s="3">
        <v>177</v>
      </c>
      <c r="L260" s="3">
        <v>23000</v>
      </c>
      <c r="M260" s="4">
        <f>D260*E260</f>
        <v>1023</v>
      </c>
      <c r="N260" s="4">
        <f>F260*G260</f>
        <v>3570</v>
      </c>
      <c r="O260" s="5">
        <f>(M260*N260)*1/L260</f>
        <v>158.78739130434784</v>
      </c>
    </row>
    <row r="261" spans="1:15" x14ac:dyDescent="0.25">
      <c r="A261" s="3" t="s">
        <v>25</v>
      </c>
      <c r="B261" s="3" t="s">
        <v>165</v>
      </c>
      <c r="C261" s="3" t="s">
        <v>37</v>
      </c>
      <c r="D261" s="3">
        <v>28</v>
      </c>
      <c r="E261" s="3">
        <v>19</v>
      </c>
      <c r="F261" s="3">
        <v>86</v>
      </c>
      <c r="G261" s="3">
        <v>74</v>
      </c>
      <c r="H261" s="3" t="s">
        <v>475</v>
      </c>
      <c r="I261" s="3">
        <v>238</v>
      </c>
      <c r="J261" s="6">
        <v>7.1</v>
      </c>
      <c r="K261" s="3">
        <v>182</v>
      </c>
      <c r="L261" s="3">
        <v>25000</v>
      </c>
      <c r="M261" s="4">
        <f>D261*E261</f>
        <v>532</v>
      </c>
      <c r="N261" s="4">
        <f>F261*G261</f>
        <v>6364</v>
      </c>
      <c r="O261" s="5">
        <f>(M261*N261)*1/L261</f>
        <v>135.42591999999999</v>
      </c>
    </row>
    <row r="262" spans="1:15" x14ac:dyDescent="0.25">
      <c r="A262" s="3" t="s">
        <v>25</v>
      </c>
      <c r="B262" s="3" t="s">
        <v>170</v>
      </c>
      <c r="C262" s="3" t="s">
        <v>37</v>
      </c>
      <c r="D262" s="3">
        <v>37</v>
      </c>
      <c r="E262" s="3">
        <v>22</v>
      </c>
      <c r="F262" s="3">
        <v>88</v>
      </c>
      <c r="G262" s="3">
        <v>74</v>
      </c>
      <c r="H262" s="3" t="s">
        <v>475</v>
      </c>
      <c r="I262" s="3">
        <v>245</v>
      </c>
      <c r="J262" s="6">
        <v>6.5</v>
      </c>
      <c r="K262" s="3">
        <v>217</v>
      </c>
      <c r="L262" s="3">
        <v>40000</v>
      </c>
      <c r="M262" s="4">
        <f>D262*E262</f>
        <v>814</v>
      </c>
      <c r="N262" s="4">
        <f>F262*G262</f>
        <v>6512</v>
      </c>
      <c r="O262" s="5">
        <f>(M262*N262)*1/L262</f>
        <v>132.51920000000001</v>
      </c>
    </row>
    <row r="263" spans="1:15" x14ac:dyDescent="0.25">
      <c r="A263" s="10" t="s">
        <v>31</v>
      </c>
      <c r="B263" s="10" t="s">
        <v>32</v>
      </c>
      <c r="C263" s="10" t="s">
        <v>37</v>
      </c>
      <c r="D263" s="3">
        <v>37</v>
      </c>
      <c r="E263" s="3">
        <v>24</v>
      </c>
      <c r="F263" s="3">
        <v>65</v>
      </c>
      <c r="G263" s="3">
        <v>60</v>
      </c>
      <c r="H263" s="3"/>
      <c r="I263" s="3">
        <v>251</v>
      </c>
      <c r="J263" s="6">
        <v>6.5</v>
      </c>
      <c r="K263" s="3">
        <v>217</v>
      </c>
      <c r="L263" s="3">
        <v>28000</v>
      </c>
      <c r="M263" s="4">
        <f>D263*E263</f>
        <v>888</v>
      </c>
      <c r="N263" s="4">
        <f>F263*G263</f>
        <v>3900</v>
      </c>
      <c r="O263" s="5">
        <f>(M263*N263)*1/L263</f>
        <v>123.68571428571428</v>
      </c>
    </row>
    <row r="264" spans="1:15" x14ac:dyDescent="0.25">
      <c r="A264" s="3" t="s">
        <v>11</v>
      </c>
      <c r="B264" s="3" t="s">
        <v>13</v>
      </c>
      <c r="C264" s="3" t="s">
        <v>37</v>
      </c>
      <c r="D264" s="3">
        <v>37</v>
      </c>
      <c r="E264" s="3">
        <v>30</v>
      </c>
      <c r="F264" s="3">
        <v>75</v>
      </c>
      <c r="G264" s="3">
        <v>70</v>
      </c>
      <c r="H264" s="3"/>
      <c r="I264" s="3">
        <v>265</v>
      </c>
      <c r="J264" s="6">
        <v>6.5</v>
      </c>
      <c r="K264" s="3">
        <v>256</v>
      </c>
      <c r="L264" s="3">
        <v>47250</v>
      </c>
      <c r="M264" s="4">
        <f>D264*E264</f>
        <v>1110</v>
      </c>
      <c r="N264" s="4">
        <f>F264*G264</f>
        <v>5250</v>
      </c>
      <c r="O264" s="5">
        <f>(M264*N264)*1/L264</f>
        <v>123.33333333333333</v>
      </c>
    </row>
    <row r="265" spans="1:15" x14ac:dyDescent="0.25">
      <c r="A265" s="3" t="s">
        <v>29</v>
      </c>
      <c r="B265" s="3" t="s">
        <v>49</v>
      </c>
      <c r="C265" s="3" t="s">
        <v>37</v>
      </c>
      <c r="D265" s="3">
        <v>31</v>
      </c>
      <c r="E265" s="3">
        <v>24</v>
      </c>
      <c r="F265" s="3">
        <v>77</v>
      </c>
      <c r="G265" s="3">
        <v>64</v>
      </c>
      <c r="H265" s="3" t="s">
        <v>475</v>
      </c>
      <c r="I265" s="3">
        <v>252</v>
      </c>
      <c r="J265" s="6">
        <v>6.9</v>
      </c>
      <c r="K265" s="3">
        <v>197</v>
      </c>
      <c r="L265" s="3">
        <v>29750</v>
      </c>
      <c r="M265" s="4">
        <f>D265*E265</f>
        <v>744</v>
      </c>
      <c r="N265" s="4">
        <f>F265*G265</f>
        <v>4928</v>
      </c>
      <c r="O265" s="5">
        <f>(M265*N265)*1/L265</f>
        <v>123.24141176470589</v>
      </c>
    </row>
    <row r="266" spans="1:15" x14ac:dyDescent="0.25">
      <c r="A266" s="3" t="s">
        <v>14</v>
      </c>
      <c r="B266" s="3" t="s">
        <v>15</v>
      </c>
      <c r="C266" s="3" t="s">
        <v>37</v>
      </c>
      <c r="D266" s="3">
        <v>39</v>
      </c>
      <c r="E266" s="3">
        <v>23</v>
      </c>
      <c r="F266" s="3">
        <v>68</v>
      </c>
      <c r="G266" s="3">
        <v>68</v>
      </c>
      <c r="H266" s="3" t="s">
        <v>475</v>
      </c>
      <c r="I266" s="3">
        <v>249</v>
      </c>
      <c r="J266" s="6">
        <v>6.3</v>
      </c>
      <c r="K266" s="3">
        <v>247</v>
      </c>
      <c r="L266" s="3">
        <v>37000</v>
      </c>
      <c r="M266" s="4">
        <f>D266*E266</f>
        <v>897</v>
      </c>
      <c r="N266" s="4">
        <f>F266*G266</f>
        <v>4624</v>
      </c>
      <c r="O266" s="5">
        <f>(M266*N266)*1/L266</f>
        <v>112.10075675675675</v>
      </c>
    </row>
    <row r="267" spans="1:15" x14ac:dyDescent="0.25">
      <c r="A267" s="3" t="s">
        <v>25</v>
      </c>
      <c r="B267" s="3" t="s">
        <v>169</v>
      </c>
      <c r="C267" s="3" t="s">
        <v>37</v>
      </c>
      <c r="D267" s="3">
        <v>39</v>
      </c>
      <c r="E267" s="3">
        <v>16</v>
      </c>
      <c r="F267" s="3">
        <v>86</v>
      </c>
      <c r="G267" s="3">
        <v>67</v>
      </c>
      <c r="H267" s="3" t="s">
        <v>475</v>
      </c>
      <c r="I267" s="3">
        <v>232</v>
      </c>
      <c r="J267" s="6">
        <v>6.3</v>
      </c>
      <c r="K267" s="3">
        <v>197</v>
      </c>
      <c r="L267" s="3">
        <v>32450</v>
      </c>
      <c r="M267" s="4">
        <f>D267*E267</f>
        <v>624</v>
      </c>
      <c r="N267" s="4">
        <f>F267*G267</f>
        <v>5762</v>
      </c>
      <c r="O267" s="5">
        <f>(M267*N267)*1/L267</f>
        <v>110.80086286594761</v>
      </c>
    </row>
    <row r="268" spans="1:15" x14ac:dyDescent="0.25">
      <c r="A268" s="3" t="s">
        <v>29</v>
      </c>
      <c r="B268" s="3" t="s">
        <v>54</v>
      </c>
      <c r="C268" s="3" t="s">
        <v>37</v>
      </c>
      <c r="D268" s="3">
        <v>28</v>
      </c>
      <c r="E268" s="3">
        <v>24</v>
      </c>
      <c r="F268" s="3">
        <v>79</v>
      </c>
      <c r="G268" s="3">
        <v>63</v>
      </c>
      <c r="H268" s="3" t="s">
        <v>475</v>
      </c>
      <c r="I268" s="3">
        <v>252</v>
      </c>
      <c r="J268" s="6">
        <v>7.1</v>
      </c>
      <c r="K268" s="3">
        <v>178</v>
      </c>
      <c r="L268" s="3">
        <v>31750</v>
      </c>
      <c r="M268" s="4">
        <f>D268*E268</f>
        <v>672</v>
      </c>
      <c r="N268" s="4">
        <f>F268*G268</f>
        <v>4977</v>
      </c>
      <c r="O268" s="5">
        <f>(M268*N268)*1/L268</f>
        <v>105.339968503937</v>
      </c>
    </row>
    <row r="269" spans="1:15" x14ac:dyDescent="0.25">
      <c r="A269" s="3" t="s">
        <v>34</v>
      </c>
      <c r="B269" s="3" t="s">
        <v>35</v>
      </c>
      <c r="C269" s="3" t="s">
        <v>37</v>
      </c>
      <c r="D269" s="3">
        <v>20</v>
      </c>
      <c r="E269" s="3">
        <v>42</v>
      </c>
      <c r="F269" s="3">
        <v>55</v>
      </c>
      <c r="G269" s="3">
        <v>54</v>
      </c>
      <c r="H269" s="3"/>
      <c r="I269" s="3">
        <v>296</v>
      </c>
      <c r="J269" s="6">
        <v>7.6</v>
      </c>
      <c r="K269" s="3">
        <v>260</v>
      </c>
      <c r="L269" s="3">
        <v>24250</v>
      </c>
      <c r="M269" s="4">
        <f>D269*E269</f>
        <v>840</v>
      </c>
      <c r="N269" s="4">
        <f>F269*G269</f>
        <v>2970</v>
      </c>
      <c r="O269" s="5">
        <f>(M269*N269)*1/L269</f>
        <v>102.87835051546392</v>
      </c>
    </row>
    <row r="270" spans="1:15" x14ac:dyDescent="0.25">
      <c r="A270" s="3" t="s">
        <v>25</v>
      </c>
      <c r="B270" s="3" t="s">
        <v>167</v>
      </c>
      <c r="C270" s="3" t="s">
        <v>37</v>
      </c>
      <c r="D270" s="3">
        <v>25</v>
      </c>
      <c r="E270" s="3">
        <v>21</v>
      </c>
      <c r="F270" s="3">
        <v>86</v>
      </c>
      <c r="G270" s="3">
        <v>74</v>
      </c>
      <c r="H270" s="3" t="s">
        <v>475</v>
      </c>
      <c r="I270" s="3">
        <v>243</v>
      </c>
      <c r="J270" s="6">
        <v>7.3</v>
      </c>
      <c r="K270" s="3">
        <v>201</v>
      </c>
      <c r="L270" s="3">
        <v>33200</v>
      </c>
      <c r="M270" s="4">
        <f>D270*E270</f>
        <v>525</v>
      </c>
      <c r="N270" s="4">
        <f>F270*G270</f>
        <v>6364</v>
      </c>
      <c r="O270" s="5">
        <f>(M270*N270)*1/L270</f>
        <v>100.6355421686747</v>
      </c>
    </row>
    <row r="271" spans="1:15" x14ac:dyDescent="0.25">
      <c r="A271" s="3" t="s">
        <v>19</v>
      </c>
      <c r="B271" s="3" t="s">
        <v>20</v>
      </c>
      <c r="C271" s="3" t="s">
        <v>37</v>
      </c>
      <c r="D271" s="3">
        <v>20</v>
      </c>
      <c r="E271" s="3">
        <v>24</v>
      </c>
      <c r="F271" s="3">
        <v>70</v>
      </c>
      <c r="G271" s="3">
        <v>70</v>
      </c>
      <c r="H271" s="3" t="s">
        <v>475</v>
      </c>
      <c r="I271" s="3">
        <v>252</v>
      </c>
      <c r="J271" s="6">
        <v>7.6</v>
      </c>
      <c r="K271" s="3">
        <v>197</v>
      </c>
      <c r="L271" s="3">
        <v>23500</v>
      </c>
      <c r="M271" s="4">
        <f>D271*E271</f>
        <v>480</v>
      </c>
      <c r="N271" s="4">
        <f>F271*G271</f>
        <v>4900</v>
      </c>
      <c r="O271" s="5">
        <f>(M271*N271)*1/L271</f>
        <v>100.08510638297872</v>
      </c>
    </row>
    <row r="272" spans="1:15" x14ac:dyDescent="0.25">
      <c r="A272" s="3" t="s">
        <v>14</v>
      </c>
      <c r="B272" s="3" t="s">
        <v>16</v>
      </c>
      <c r="C272" s="3" t="s">
        <v>37</v>
      </c>
      <c r="D272" s="3">
        <v>37</v>
      </c>
      <c r="E272" s="3">
        <v>26</v>
      </c>
      <c r="F272" s="3">
        <v>71</v>
      </c>
      <c r="G272" s="3">
        <v>68</v>
      </c>
      <c r="H272" s="3" t="s">
        <v>475</v>
      </c>
      <c r="I272" s="3">
        <v>256</v>
      </c>
      <c r="J272" s="6">
        <v>6.5</v>
      </c>
      <c r="K272" s="3">
        <v>247</v>
      </c>
      <c r="L272" s="3">
        <v>46900</v>
      </c>
      <c r="M272" s="4">
        <f>D272*E272</f>
        <v>962</v>
      </c>
      <c r="N272" s="4">
        <f>F272*G272</f>
        <v>4828</v>
      </c>
      <c r="O272" s="5">
        <f>(M272*N272)*1/L272</f>
        <v>99.030618336886988</v>
      </c>
    </row>
    <row r="273" spans="1:15" x14ac:dyDescent="0.25">
      <c r="A273" s="3" t="s">
        <v>31</v>
      </c>
      <c r="B273" s="3" t="s">
        <v>132</v>
      </c>
      <c r="C273" s="3" t="s">
        <v>37</v>
      </c>
      <c r="D273" s="3">
        <v>26</v>
      </c>
      <c r="E273" s="3">
        <v>14</v>
      </c>
      <c r="F273" s="3">
        <v>85</v>
      </c>
      <c r="G273" s="3">
        <v>81</v>
      </c>
      <c r="H273" s="3"/>
      <c r="I273" s="3">
        <v>227</v>
      </c>
      <c r="J273" s="6">
        <v>7.2</v>
      </c>
      <c r="K273" s="3">
        <v>158</v>
      </c>
      <c r="L273" s="3">
        <v>25650</v>
      </c>
      <c r="M273" s="4">
        <f>D273*E273</f>
        <v>364</v>
      </c>
      <c r="N273" s="4">
        <f>F273*G273</f>
        <v>6885</v>
      </c>
      <c r="O273" s="5">
        <f>(M273*N273)*1/L273</f>
        <v>97.705263157894734</v>
      </c>
    </row>
    <row r="274" spans="1:15" x14ac:dyDescent="0.25">
      <c r="A274" s="3" t="s">
        <v>17</v>
      </c>
      <c r="B274" s="3" t="s">
        <v>250</v>
      </c>
      <c r="C274" s="3" t="s">
        <v>37</v>
      </c>
      <c r="D274" s="3">
        <v>42</v>
      </c>
      <c r="E274" s="3">
        <v>15</v>
      </c>
      <c r="F274" s="3">
        <v>67</v>
      </c>
      <c r="G274" s="3">
        <v>54</v>
      </c>
      <c r="H274" s="3" t="s">
        <v>475</v>
      </c>
      <c r="I274" s="3">
        <v>229</v>
      </c>
      <c r="J274" s="6">
        <v>6.1</v>
      </c>
      <c r="K274" s="3">
        <v>202</v>
      </c>
      <c r="L274" s="3">
        <v>23500</v>
      </c>
      <c r="M274" s="4">
        <f>D274*E274</f>
        <v>630</v>
      </c>
      <c r="N274" s="4">
        <f>F274*G274</f>
        <v>3618</v>
      </c>
      <c r="O274" s="5">
        <f>(M274*N274)*1/L274</f>
        <v>96.993191489361706</v>
      </c>
    </row>
    <row r="275" spans="1:15" x14ac:dyDescent="0.25">
      <c r="A275" s="3" t="s">
        <v>56</v>
      </c>
      <c r="B275" s="3" t="s">
        <v>57</v>
      </c>
      <c r="C275" s="3" t="s">
        <v>37</v>
      </c>
      <c r="D275" s="3">
        <v>26</v>
      </c>
      <c r="E275" s="3">
        <v>24</v>
      </c>
      <c r="F275" s="3">
        <v>68</v>
      </c>
      <c r="G275" s="3">
        <v>64</v>
      </c>
      <c r="H275" s="3" t="s">
        <v>475</v>
      </c>
      <c r="I275" s="3">
        <v>251</v>
      </c>
      <c r="J275" s="6">
        <v>7.2</v>
      </c>
      <c r="K275" s="3">
        <v>178</v>
      </c>
      <c r="L275" s="3">
        <v>28000</v>
      </c>
      <c r="M275" s="4">
        <f>D275*E275</f>
        <v>624</v>
      </c>
      <c r="N275" s="4">
        <f>F275*G275</f>
        <v>4352</v>
      </c>
      <c r="O275" s="5">
        <f>(M275*N275)*1/L275</f>
        <v>96.987428571428566</v>
      </c>
    </row>
    <row r="276" spans="1:15" x14ac:dyDescent="0.25">
      <c r="A276" s="3" t="s">
        <v>25</v>
      </c>
      <c r="B276" s="3" t="s">
        <v>164</v>
      </c>
      <c r="C276" s="3" t="s">
        <v>37</v>
      </c>
      <c r="D276" s="3">
        <v>20</v>
      </c>
      <c r="E276" s="3">
        <v>14</v>
      </c>
      <c r="F276" s="3">
        <v>82</v>
      </c>
      <c r="G276" s="3">
        <v>67</v>
      </c>
      <c r="H276" s="3" t="s">
        <v>475</v>
      </c>
      <c r="I276" s="3">
        <v>227</v>
      </c>
      <c r="J276" s="6">
        <v>7.6</v>
      </c>
      <c r="K276" s="3">
        <v>168</v>
      </c>
      <c r="L276" s="3">
        <v>17000</v>
      </c>
      <c r="M276" s="4">
        <f>D276*E276</f>
        <v>280</v>
      </c>
      <c r="N276" s="4">
        <f>F276*G276</f>
        <v>5494</v>
      </c>
      <c r="O276" s="5">
        <f>(M276*N276)*1/L276</f>
        <v>90.489411764705878</v>
      </c>
    </row>
    <row r="277" spans="1:15" x14ac:dyDescent="0.25">
      <c r="A277" s="3" t="s">
        <v>33</v>
      </c>
      <c r="B277" s="3" t="s">
        <v>38</v>
      </c>
      <c r="C277" s="3" t="s">
        <v>37</v>
      </c>
      <c r="D277" s="3">
        <v>23</v>
      </c>
      <c r="E277" s="3">
        <v>25</v>
      </c>
      <c r="F277" s="3">
        <v>80</v>
      </c>
      <c r="G277" s="3">
        <v>60</v>
      </c>
      <c r="H277" s="3"/>
      <c r="I277" s="3">
        <v>253</v>
      </c>
      <c r="J277" s="6">
        <v>7.4</v>
      </c>
      <c r="K277" s="3">
        <v>197</v>
      </c>
      <c r="L277" s="3">
        <v>31500</v>
      </c>
      <c r="M277" s="4">
        <f>D277*E277</f>
        <v>575</v>
      </c>
      <c r="N277" s="4">
        <f>F277*G277</f>
        <v>4800</v>
      </c>
      <c r="O277" s="5">
        <f>(M277*N277)*1/L277</f>
        <v>87.61904761904762</v>
      </c>
    </row>
    <row r="278" spans="1:15" x14ac:dyDescent="0.25">
      <c r="A278" s="3" t="s">
        <v>241</v>
      </c>
      <c r="B278" s="3" t="s">
        <v>242</v>
      </c>
      <c r="C278" s="3" t="s">
        <v>37</v>
      </c>
      <c r="D278" s="3">
        <v>20</v>
      </c>
      <c r="E278" s="3">
        <v>24</v>
      </c>
      <c r="F278" s="3">
        <v>70</v>
      </c>
      <c r="G278" s="3">
        <v>70</v>
      </c>
      <c r="H278" s="3" t="s">
        <v>475</v>
      </c>
      <c r="I278" s="3">
        <v>252</v>
      </c>
      <c r="J278" s="6">
        <v>7.6</v>
      </c>
      <c r="K278" s="3">
        <v>197</v>
      </c>
      <c r="L278" s="3">
        <v>27500</v>
      </c>
      <c r="M278" s="4">
        <f>D278*E278</f>
        <v>480</v>
      </c>
      <c r="N278" s="4">
        <f>F278*G278</f>
        <v>4900</v>
      </c>
      <c r="O278" s="5">
        <f>(M278*N278)*1/L278</f>
        <v>85.527272727272731</v>
      </c>
    </row>
    <row r="279" spans="1:15" x14ac:dyDescent="0.25">
      <c r="A279" s="3" t="s">
        <v>11</v>
      </c>
      <c r="B279" s="3" t="s">
        <v>12</v>
      </c>
      <c r="C279" s="3" t="s">
        <v>37</v>
      </c>
      <c r="D279" s="3">
        <v>34</v>
      </c>
      <c r="E279" s="3">
        <v>19</v>
      </c>
      <c r="F279" s="3">
        <v>74</v>
      </c>
      <c r="G279" s="3">
        <v>67</v>
      </c>
      <c r="H279" s="3"/>
      <c r="I279" s="3">
        <v>238</v>
      </c>
      <c r="J279" s="6">
        <v>6.7</v>
      </c>
      <c r="K279" s="3">
        <v>237</v>
      </c>
      <c r="L279" s="3">
        <v>38000</v>
      </c>
      <c r="M279" s="4">
        <f>D279*E279</f>
        <v>646</v>
      </c>
      <c r="N279" s="4">
        <f>F279*G279</f>
        <v>4958</v>
      </c>
      <c r="O279" s="5">
        <f>(M279*N279)*1/L279</f>
        <v>84.286000000000001</v>
      </c>
    </row>
    <row r="280" spans="1:15" x14ac:dyDescent="0.25">
      <c r="A280" s="3" t="s">
        <v>19</v>
      </c>
      <c r="B280" s="3" t="s">
        <v>197</v>
      </c>
      <c r="C280" s="3" t="s">
        <v>37</v>
      </c>
      <c r="D280" s="3">
        <v>41</v>
      </c>
      <c r="E280" s="3">
        <v>19</v>
      </c>
      <c r="F280" s="3">
        <v>52</v>
      </c>
      <c r="G280" s="3">
        <v>58</v>
      </c>
      <c r="H280" s="3" t="s">
        <v>475</v>
      </c>
      <c r="I280" s="3">
        <v>238</v>
      </c>
      <c r="J280" s="6">
        <v>6.2</v>
      </c>
      <c r="K280" s="3">
        <v>236</v>
      </c>
      <c r="L280" s="3">
        <v>29300</v>
      </c>
      <c r="M280" s="4">
        <f>D280*E280</f>
        <v>779</v>
      </c>
      <c r="N280" s="4">
        <f>F280*G280</f>
        <v>3016</v>
      </c>
      <c r="O280" s="5">
        <f>(M280*N280)*1/L280</f>
        <v>80.186484641638231</v>
      </c>
    </row>
    <row r="281" spans="1:15" x14ac:dyDescent="0.25">
      <c r="A281" s="3" t="s">
        <v>29</v>
      </c>
      <c r="B281" s="3" t="s">
        <v>52</v>
      </c>
      <c r="C281" s="3" t="s">
        <v>37</v>
      </c>
      <c r="D281" s="3">
        <v>35</v>
      </c>
      <c r="E281" s="3">
        <v>16</v>
      </c>
      <c r="F281" s="3">
        <v>80</v>
      </c>
      <c r="G281" s="3">
        <v>67</v>
      </c>
      <c r="H281" s="3" t="s">
        <v>475</v>
      </c>
      <c r="I281" s="3">
        <v>232</v>
      </c>
      <c r="J281" s="6">
        <v>6.6</v>
      </c>
      <c r="K281" s="3">
        <v>238</v>
      </c>
      <c r="L281" s="3">
        <v>39240</v>
      </c>
      <c r="M281" s="4">
        <f>D281*E281</f>
        <v>560</v>
      </c>
      <c r="N281" s="4">
        <f>F281*G281</f>
        <v>5360</v>
      </c>
      <c r="O281" s="5">
        <f>(M281*N281)*1/L281</f>
        <v>76.493374108053004</v>
      </c>
    </row>
    <row r="282" spans="1:15" x14ac:dyDescent="0.25">
      <c r="A282" s="3" t="s">
        <v>161</v>
      </c>
      <c r="B282" s="3" t="s">
        <v>240</v>
      </c>
      <c r="C282" s="3" t="s">
        <v>37</v>
      </c>
      <c r="D282" s="3">
        <v>50</v>
      </c>
      <c r="E282" s="3">
        <v>55</v>
      </c>
      <c r="F282" s="3">
        <v>47</v>
      </c>
      <c r="G282" s="3">
        <v>59</v>
      </c>
      <c r="H282" s="3" t="s">
        <v>475</v>
      </c>
      <c r="I282" s="3">
        <v>329</v>
      </c>
      <c r="J282" s="6">
        <v>5.6</v>
      </c>
      <c r="K282" s="3">
        <v>401</v>
      </c>
      <c r="L282" s="3">
        <v>102400</v>
      </c>
      <c r="M282" s="4">
        <f>D282*E282</f>
        <v>2750</v>
      </c>
      <c r="N282" s="4">
        <f>F282*G282</f>
        <v>2773</v>
      </c>
      <c r="O282" s="5">
        <f>(M282*N282)*1/L282</f>
        <v>74.47021484375</v>
      </c>
    </row>
    <row r="283" spans="1:15" x14ac:dyDescent="0.25">
      <c r="A283" s="3" t="s">
        <v>29</v>
      </c>
      <c r="B283" s="3" t="s">
        <v>53</v>
      </c>
      <c r="C283" s="3" t="s">
        <v>37</v>
      </c>
      <c r="D283" s="3">
        <v>28</v>
      </c>
      <c r="E283" s="3">
        <v>21</v>
      </c>
      <c r="F283" s="3">
        <v>72</v>
      </c>
      <c r="G283" s="3">
        <v>58</v>
      </c>
      <c r="H283" s="3" t="s">
        <v>475</v>
      </c>
      <c r="I283" s="3">
        <v>243</v>
      </c>
      <c r="J283" s="6">
        <v>7.1</v>
      </c>
      <c r="K283" s="3">
        <v>201</v>
      </c>
      <c r="L283" s="3">
        <v>33190</v>
      </c>
      <c r="M283" s="4">
        <f>D283*E283</f>
        <v>588</v>
      </c>
      <c r="N283" s="4">
        <f>F283*G283</f>
        <v>4176</v>
      </c>
      <c r="O283" s="5">
        <f>(M283*N283)*1/L283</f>
        <v>73.982765893341366</v>
      </c>
    </row>
    <row r="284" spans="1:15" x14ac:dyDescent="0.25">
      <c r="A284" s="3" t="s">
        <v>27</v>
      </c>
      <c r="B284" s="3" t="s">
        <v>28</v>
      </c>
      <c r="C284" s="3" t="s">
        <v>37</v>
      </c>
      <c r="D284" s="3">
        <v>13</v>
      </c>
      <c r="E284" s="3">
        <v>23</v>
      </c>
      <c r="F284" s="3">
        <v>74</v>
      </c>
      <c r="G284" s="3">
        <v>67</v>
      </c>
      <c r="H284" s="3"/>
      <c r="I284" s="3">
        <v>248</v>
      </c>
      <c r="J284" s="6">
        <v>8.1</v>
      </c>
      <c r="K284" s="3">
        <v>170</v>
      </c>
      <c r="L284" s="3">
        <v>23000</v>
      </c>
      <c r="M284" s="4">
        <f>D284*E284</f>
        <v>299</v>
      </c>
      <c r="N284" s="4">
        <f>F284*G284</f>
        <v>4958</v>
      </c>
      <c r="O284" s="5">
        <f>(M284*N284)*1/L284</f>
        <v>64.453999999999994</v>
      </c>
    </row>
    <row r="285" spans="1:15" x14ac:dyDescent="0.25">
      <c r="A285" s="3" t="s">
        <v>29</v>
      </c>
      <c r="B285" s="3" t="s">
        <v>30</v>
      </c>
      <c r="C285" s="3" t="s">
        <v>37</v>
      </c>
      <c r="D285" s="3">
        <v>22</v>
      </c>
      <c r="E285" s="3">
        <v>15</v>
      </c>
      <c r="F285" s="3">
        <v>68</v>
      </c>
      <c r="G285" s="3">
        <v>59</v>
      </c>
      <c r="H285" s="3" t="s">
        <v>475</v>
      </c>
      <c r="I285" s="3">
        <v>229</v>
      </c>
      <c r="J285" s="6">
        <v>7.5</v>
      </c>
      <c r="K285" s="3">
        <v>172</v>
      </c>
      <c r="L285" s="3">
        <v>20700</v>
      </c>
      <c r="M285" s="4">
        <f>D285*E285</f>
        <v>330</v>
      </c>
      <c r="N285" s="4">
        <f>F285*G285</f>
        <v>4012</v>
      </c>
      <c r="O285" s="5">
        <f>(M285*N285)*1/L285</f>
        <v>63.959420289855075</v>
      </c>
    </row>
    <row r="286" spans="1:15" x14ac:dyDescent="0.25">
      <c r="A286" s="3" t="s">
        <v>27</v>
      </c>
      <c r="B286" s="3" t="s">
        <v>213</v>
      </c>
      <c r="C286" s="3" t="s">
        <v>37</v>
      </c>
      <c r="D286" s="3">
        <v>37</v>
      </c>
      <c r="E286" s="3">
        <v>13</v>
      </c>
      <c r="F286" s="3">
        <v>75</v>
      </c>
      <c r="G286" s="3">
        <v>81</v>
      </c>
      <c r="H286" s="3"/>
      <c r="I286" s="3">
        <v>223</v>
      </c>
      <c r="J286" s="6">
        <v>6.5</v>
      </c>
      <c r="K286" s="3">
        <v>224</v>
      </c>
      <c r="L286" s="3">
        <v>46350</v>
      </c>
      <c r="M286" s="4">
        <f>D286*E286</f>
        <v>481</v>
      </c>
      <c r="N286" s="4">
        <f>F286*G286</f>
        <v>6075</v>
      </c>
      <c r="O286" s="5">
        <f>(M286*N286)*1/L286</f>
        <v>63.043689320388353</v>
      </c>
    </row>
    <row r="287" spans="1:15" x14ac:dyDescent="0.25">
      <c r="A287" s="3" t="s">
        <v>17</v>
      </c>
      <c r="B287" s="3" t="s">
        <v>62</v>
      </c>
      <c r="C287" s="3" t="s">
        <v>37</v>
      </c>
      <c r="D287" s="3">
        <v>17</v>
      </c>
      <c r="E287" s="3">
        <v>18</v>
      </c>
      <c r="F287" s="3">
        <v>74</v>
      </c>
      <c r="G287" s="3">
        <v>60</v>
      </c>
      <c r="H287" s="3" t="s">
        <v>475</v>
      </c>
      <c r="I287" s="3">
        <v>236</v>
      </c>
      <c r="J287" s="6">
        <v>7.8</v>
      </c>
      <c r="K287" s="3">
        <v>158</v>
      </c>
      <c r="L287" s="3">
        <v>23340</v>
      </c>
      <c r="M287" s="4">
        <f>D287*E287</f>
        <v>306</v>
      </c>
      <c r="N287" s="4">
        <f>F287*G287</f>
        <v>4440</v>
      </c>
      <c r="O287" s="5">
        <f>(M287*N287)*1/L287</f>
        <v>58.210796915167094</v>
      </c>
    </row>
    <row r="288" spans="1:15" x14ac:dyDescent="0.25">
      <c r="A288" s="3" t="s">
        <v>154</v>
      </c>
      <c r="B288" s="3" t="s">
        <v>288</v>
      </c>
      <c r="C288" s="3" t="s">
        <v>37</v>
      </c>
      <c r="D288" s="3">
        <v>34</v>
      </c>
      <c r="E288" s="3">
        <v>16</v>
      </c>
      <c r="F288" s="3">
        <v>68</v>
      </c>
      <c r="G288" s="3">
        <v>67</v>
      </c>
      <c r="H288" s="3"/>
      <c r="I288" s="3">
        <v>231</v>
      </c>
      <c r="J288" s="6">
        <v>6.7</v>
      </c>
      <c r="K288" s="3">
        <v>182</v>
      </c>
      <c r="L288" s="3">
        <v>44500</v>
      </c>
      <c r="M288" s="4">
        <f>D288*E288</f>
        <v>544</v>
      </c>
      <c r="N288" s="4">
        <f>F288*G288</f>
        <v>4556</v>
      </c>
      <c r="O288" s="5">
        <f>(M288*N288)*1/L288</f>
        <v>55.6958202247191</v>
      </c>
    </row>
    <row r="289" spans="1:15" x14ac:dyDescent="0.25">
      <c r="A289" s="3" t="s">
        <v>63</v>
      </c>
      <c r="B289" s="3" t="s">
        <v>65</v>
      </c>
      <c r="C289" s="3" t="s">
        <v>37</v>
      </c>
      <c r="D289" s="3">
        <v>20</v>
      </c>
      <c r="E289" s="3">
        <v>17</v>
      </c>
      <c r="F289" s="3">
        <v>62</v>
      </c>
      <c r="G289" s="3">
        <v>60</v>
      </c>
      <c r="H289" s="3" t="s">
        <v>475</v>
      </c>
      <c r="I289" s="3">
        <v>234</v>
      </c>
      <c r="J289" s="6">
        <v>7.6</v>
      </c>
      <c r="K289" s="3">
        <v>210</v>
      </c>
      <c r="L289" s="3">
        <v>23450</v>
      </c>
      <c r="M289" s="4">
        <f>D289*E289</f>
        <v>340</v>
      </c>
      <c r="N289" s="4">
        <f>F289*G289</f>
        <v>3720</v>
      </c>
      <c r="O289" s="5">
        <f>(M289*N289)*1/L289</f>
        <v>53.93603411513859</v>
      </c>
    </row>
    <row r="290" spans="1:15" x14ac:dyDescent="0.25">
      <c r="A290" s="3" t="s">
        <v>161</v>
      </c>
      <c r="B290" s="3" t="s">
        <v>239</v>
      </c>
      <c r="C290" s="3" t="s">
        <v>37</v>
      </c>
      <c r="D290" s="3">
        <v>22</v>
      </c>
      <c r="E290" s="3">
        <v>30</v>
      </c>
      <c r="F290" s="3">
        <v>63</v>
      </c>
      <c r="G290" s="3">
        <v>62</v>
      </c>
      <c r="H290" s="3" t="s">
        <v>475</v>
      </c>
      <c r="I290" s="3">
        <v>265</v>
      </c>
      <c r="J290" s="6">
        <v>7.5</v>
      </c>
      <c r="K290" s="3">
        <v>237</v>
      </c>
      <c r="L290" s="3">
        <v>48000</v>
      </c>
      <c r="M290" s="4">
        <f>D290*E290</f>
        <v>660</v>
      </c>
      <c r="N290" s="4">
        <f>F290*G290</f>
        <v>3906</v>
      </c>
      <c r="O290" s="5">
        <f>(M290*N290)*1/L290</f>
        <v>53.707500000000003</v>
      </c>
    </row>
    <row r="291" spans="1:15" x14ac:dyDescent="0.25">
      <c r="A291" s="3" t="s">
        <v>387</v>
      </c>
      <c r="B291" s="3" t="s">
        <v>393</v>
      </c>
      <c r="C291" s="3" t="s">
        <v>37</v>
      </c>
      <c r="D291" s="3">
        <v>25</v>
      </c>
      <c r="E291" s="3">
        <v>70</v>
      </c>
      <c r="F291" s="3">
        <v>34</v>
      </c>
      <c r="G291" s="3">
        <v>40</v>
      </c>
      <c r="H291" s="3" t="s">
        <v>475</v>
      </c>
      <c r="I291" s="3">
        <v>367</v>
      </c>
      <c r="J291" s="6">
        <v>7.3</v>
      </c>
      <c r="K291" s="3">
        <v>403</v>
      </c>
      <c r="L291" s="3">
        <v>45500</v>
      </c>
      <c r="M291" s="4">
        <f>D291*E291</f>
        <v>1750</v>
      </c>
      <c r="N291" s="4">
        <f>F291*G291</f>
        <v>1360</v>
      </c>
      <c r="O291" s="5">
        <f>(M291*N291)*1/L291</f>
        <v>52.307692307692307</v>
      </c>
    </row>
    <row r="292" spans="1:15" x14ac:dyDescent="0.25">
      <c r="A292" s="3" t="s">
        <v>63</v>
      </c>
      <c r="B292" s="3" t="s">
        <v>64</v>
      </c>
      <c r="C292" s="3" t="s">
        <v>37</v>
      </c>
      <c r="D292" s="3">
        <v>31</v>
      </c>
      <c r="E292" s="3">
        <v>11</v>
      </c>
      <c r="F292" s="3">
        <v>65</v>
      </c>
      <c r="G292" s="3">
        <v>60</v>
      </c>
      <c r="H292" s="3" t="s">
        <v>475</v>
      </c>
      <c r="I292" s="3">
        <v>218</v>
      </c>
      <c r="J292" s="6">
        <v>6.9</v>
      </c>
      <c r="K292" s="3">
        <v>210</v>
      </c>
      <c r="L292" s="3">
        <v>25500</v>
      </c>
      <c r="M292" s="4">
        <f>D292*E292</f>
        <v>341</v>
      </c>
      <c r="N292" s="4">
        <f>F292*G292</f>
        <v>3900</v>
      </c>
      <c r="O292" s="5">
        <f>(M292*N292)*1/L292</f>
        <v>52.152941176470591</v>
      </c>
    </row>
    <row r="293" spans="1:15" x14ac:dyDescent="0.25">
      <c r="A293" s="3" t="s">
        <v>129</v>
      </c>
      <c r="B293" s="3" t="s">
        <v>130</v>
      </c>
      <c r="C293" s="3" t="s">
        <v>37</v>
      </c>
      <c r="D293" s="3">
        <v>35</v>
      </c>
      <c r="E293" s="3">
        <v>16</v>
      </c>
      <c r="F293" s="3">
        <v>70</v>
      </c>
      <c r="G293" s="3">
        <v>67</v>
      </c>
      <c r="H293" s="3"/>
      <c r="I293" s="3">
        <v>231</v>
      </c>
      <c r="J293" s="6">
        <v>6.6</v>
      </c>
      <c r="K293" s="3">
        <v>208</v>
      </c>
      <c r="L293" s="3">
        <v>52400</v>
      </c>
      <c r="M293" s="4">
        <f>D293*E293</f>
        <v>560</v>
      </c>
      <c r="N293" s="4">
        <f>F293*G293</f>
        <v>4690</v>
      </c>
      <c r="O293" s="5">
        <f>(M293*N293)*1/L293</f>
        <v>50.122137404580151</v>
      </c>
    </row>
    <row r="294" spans="1:15" x14ac:dyDescent="0.25">
      <c r="A294" s="3" t="s">
        <v>29</v>
      </c>
      <c r="B294" s="3" t="s">
        <v>55</v>
      </c>
      <c r="C294" s="3" t="s">
        <v>37</v>
      </c>
      <c r="D294" s="3">
        <v>31</v>
      </c>
      <c r="E294" s="3">
        <v>9</v>
      </c>
      <c r="F294" s="3">
        <v>71</v>
      </c>
      <c r="G294" s="3">
        <v>63</v>
      </c>
      <c r="H294" s="3" t="s">
        <v>475</v>
      </c>
      <c r="I294" s="3">
        <v>213</v>
      </c>
      <c r="J294" s="6">
        <v>6.9</v>
      </c>
      <c r="K294" s="3">
        <v>187</v>
      </c>
      <c r="L294" s="3">
        <v>25100</v>
      </c>
      <c r="M294" s="4">
        <f>D294*E294</f>
        <v>279</v>
      </c>
      <c r="N294" s="4">
        <f>F294*G294</f>
        <v>4473</v>
      </c>
      <c r="O294" s="5">
        <f>(M294*N294)*1/L294</f>
        <v>49.719800796812748</v>
      </c>
    </row>
    <row r="295" spans="1:15" x14ac:dyDescent="0.25">
      <c r="A295" s="3" t="s">
        <v>23</v>
      </c>
      <c r="B295" s="3" t="s">
        <v>419</v>
      </c>
      <c r="C295" s="3" t="s">
        <v>37</v>
      </c>
      <c r="D295" s="3">
        <v>23</v>
      </c>
      <c r="E295" s="3">
        <v>14</v>
      </c>
      <c r="F295" s="3">
        <v>65</v>
      </c>
      <c r="G295" s="3">
        <v>60</v>
      </c>
      <c r="H295" s="3" t="s">
        <v>475</v>
      </c>
      <c r="I295" s="3">
        <v>225</v>
      </c>
      <c r="J295" s="6">
        <v>7.4</v>
      </c>
      <c r="K295" s="3">
        <v>215</v>
      </c>
      <c r="L295" s="3">
        <v>26350</v>
      </c>
      <c r="M295" s="4">
        <f>D295*E295</f>
        <v>322</v>
      </c>
      <c r="N295" s="4">
        <f>F295*G295</f>
        <v>3900</v>
      </c>
      <c r="O295" s="5">
        <f>(M295*N295)*1/L295</f>
        <v>47.658444022770396</v>
      </c>
    </row>
    <row r="296" spans="1:15" x14ac:dyDescent="0.25">
      <c r="A296" s="3" t="s">
        <v>23</v>
      </c>
      <c r="B296" s="3" t="s">
        <v>24</v>
      </c>
      <c r="C296" s="3" t="s">
        <v>37</v>
      </c>
      <c r="D296" s="3">
        <v>22</v>
      </c>
      <c r="E296" s="3">
        <v>15</v>
      </c>
      <c r="F296" s="3">
        <v>65</v>
      </c>
      <c r="G296" s="3">
        <v>54</v>
      </c>
      <c r="H296" s="3" t="s">
        <v>475</v>
      </c>
      <c r="I296" s="3">
        <v>228</v>
      </c>
      <c r="J296" s="6">
        <v>7.5</v>
      </c>
      <c r="K296" s="3">
        <v>225</v>
      </c>
      <c r="L296" s="3">
        <v>25000</v>
      </c>
      <c r="M296" s="4">
        <f>D296*E296</f>
        <v>330</v>
      </c>
      <c r="N296" s="4">
        <f>F296*G296</f>
        <v>3510</v>
      </c>
      <c r="O296" s="5">
        <f>(M296*N296)*1/L296</f>
        <v>46.332000000000001</v>
      </c>
    </row>
    <row r="297" spans="1:15" x14ac:dyDescent="0.25">
      <c r="A297" s="3" t="s">
        <v>27</v>
      </c>
      <c r="B297" s="3" t="s">
        <v>144</v>
      </c>
      <c r="C297" s="3" t="s">
        <v>37</v>
      </c>
      <c r="D297" s="3">
        <v>31</v>
      </c>
      <c r="E297" s="3">
        <v>50</v>
      </c>
      <c r="F297" s="3">
        <v>31</v>
      </c>
      <c r="G297" s="3">
        <v>40</v>
      </c>
      <c r="H297" s="3"/>
      <c r="I297" s="3">
        <v>317</v>
      </c>
      <c r="J297" s="6">
        <v>6.9</v>
      </c>
      <c r="K297" s="3">
        <v>411</v>
      </c>
      <c r="L297" s="3">
        <v>45350</v>
      </c>
      <c r="M297" s="4">
        <f>D297*E297</f>
        <v>1550</v>
      </c>
      <c r="N297" s="4">
        <f>F297*G297</f>
        <v>1240</v>
      </c>
      <c r="O297" s="5">
        <f>(M297*N297)*1/L297</f>
        <v>42.381477398015434</v>
      </c>
    </row>
    <row r="298" spans="1:15" x14ac:dyDescent="0.25">
      <c r="A298" s="3" t="s">
        <v>25</v>
      </c>
      <c r="B298" s="3" t="s">
        <v>168</v>
      </c>
      <c r="C298" s="3" t="s">
        <v>37</v>
      </c>
      <c r="D298" s="3">
        <v>22</v>
      </c>
      <c r="E298" s="3">
        <v>14</v>
      </c>
      <c r="F298" s="3">
        <v>74</v>
      </c>
      <c r="G298" s="3">
        <v>60</v>
      </c>
      <c r="H298" s="3" t="s">
        <v>475</v>
      </c>
      <c r="I298" s="3">
        <v>227</v>
      </c>
      <c r="J298" s="6">
        <v>7.5</v>
      </c>
      <c r="K298" s="3">
        <v>200</v>
      </c>
      <c r="L298" s="3">
        <v>32500</v>
      </c>
      <c r="M298" s="4">
        <f>D298*E298</f>
        <v>308</v>
      </c>
      <c r="N298" s="4">
        <f>F298*G298</f>
        <v>4440</v>
      </c>
      <c r="O298" s="5">
        <f>(M298*N298)*1/L298</f>
        <v>42.07753846153846</v>
      </c>
    </row>
    <row r="299" spans="1:15" x14ac:dyDescent="0.25">
      <c r="A299" s="3" t="s">
        <v>322</v>
      </c>
      <c r="B299" s="3" t="s">
        <v>323</v>
      </c>
      <c r="C299" s="3" t="s">
        <v>37</v>
      </c>
      <c r="D299" s="3">
        <v>28</v>
      </c>
      <c r="E299" s="3">
        <v>31</v>
      </c>
      <c r="F299" s="3">
        <v>30</v>
      </c>
      <c r="G299" s="3">
        <v>40</v>
      </c>
      <c r="H299" s="3" t="s">
        <v>475</v>
      </c>
      <c r="I299" s="3">
        <v>268</v>
      </c>
      <c r="J299" s="6">
        <v>7.1</v>
      </c>
      <c r="K299" s="3">
        <v>285</v>
      </c>
      <c r="L299" s="3">
        <v>35000</v>
      </c>
      <c r="M299" s="4">
        <f>D299*E299</f>
        <v>868</v>
      </c>
      <c r="N299" s="4">
        <f>F299*G299</f>
        <v>1200</v>
      </c>
      <c r="O299" s="5">
        <f>(M299*N299)*1/L299</f>
        <v>29.76</v>
      </c>
    </row>
    <row r="300" spans="1:15" x14ac:dyDescent="0.25">
      <c r="A300" s="3" t="s">
        <v>229</v>
      </c>
      <c r="B300" s="3" t="s">
        <v>230</v>
      </c>
      <c r="C300" s="3" t="s">
        <v>37</v>
      </c>
      <c r="D300" s="3">
        <v>44</v>
      </c>
      <c r="E300" s="3">
        <v>62</v>
      </c>
      <c r="F300" s="3">
        <v>33</v>
      </c>
      <c r="G300" s="3">
        <v>40</v>
      </c>
      <c r="H300" s="3" t="s">
        <v>475</v>
      </c>
      <c r="I300" s="3">
        <v>347</v>
      </c>
      <c r="J300" s="6">
        <v>6</v>
      </c>
      <c r="K300" s="3">
        <v>503</v>
      </c>
      <c r="L300" s="3">
        <v>125000</v>
      </c>
      <c r="M300" s="4">
        <f>D300*E300</f>
        <v>2728</v>
      </c>
      <c r="N300" s="4">
        <f>F300*G300</f>
        <v>1320</v>
      </c>
      <c r="O300" s="5">
        <f>(M300*N300)*1/L300</f>
        <v>28.807680000000001</v>
      </c>
    </row>
    <row r="301" spans="1:15" x14ac:dyDescent="0.25">
      <c r="A301" s="3" t="s">
        <v>11</v>
      </c>
      <c r="B301" s="3" t="s">
        <v>10</v>
      </c>
      <c r="C301" s="3" t="s">
        <v>37</v>
      </c>
      <c r="D301" s="3">
        <v>22</v>
      </c>
      <c r="E301" s="3">
        <v>6</v>
      </c>
      <c r="F301" s="3">
        <v>67</v>
      </c>
      <c r="G301" s="3">
        <v>54</v>
      </c>
      <c r="H301" s="3"/>
      <c r="I301" s="3">
        <v>206</v>
      </c>
      <c r="J301" s="6">
        <v>7.5</v>
      </c>
      <c r="K301" s="3">
        <v>188</v>
      </c>
      <c r="L301" s="3">
        <v>22000</v>
      </c>
      <c r="M301" s="4">
        <f>D301*E301</f>
        <v>132</v>
      </c>
      <c r="N301" s="4">
        <f>F301*G301</f>
        <v>3618</v>
      </c>
      <c r="O301" s="5">
        <f>(M301*N301)*1/L301</f>
        <v>21.707999999999998</v>
      </c>
    </row>
    <row r="302" spans="1:15" x14ac:dyDescent="0.25">
      <c r="A302" s="3" t="s">
        <v>29</v>
      </c>
      <c r="B302" s="3" t="s">
        <v>58</v>
      </c>
      <c r="C302" s="3" t="s">
        <v>37</v>
      </c>
      <c r="D302" s="3">
        <v>47</v>
      </c>
      <c r="E302" s="3">
        <v>21</v>
      </c>
      <c r="F302" s="3">
        <v>34</v>
      </c>
      <c r="G302" s="3">
        <v>47</v>
      </c>
      <c r="H302" s="3" t="s">
        <v>475</v>
      </c>
      <c r="I302" s="3">
        <v>244</v>
      </c>
      <c r="J302" s="6">
        <v>5.8</v>
      </c>
      <c r="K302" s="3">
        <v>335</v>
      </c>
      <c r="L302" s="3">
        <v>75800</v>
      </c>
      <c r="M302" s="4">
        <f>D302*E302</f>
        <v>987</v>
      </c>
      <c r="N302" s="4">
        <f>F302*G302</f>
        <v>1598</v>
      </c>
      <c r="O302" s="5">
        <f>(M302*N302)*1/L302</f>
        <v>20.807730870712401</v>
      </c>
    </row>
    <row r="303" spans="1:15" x14ac:dyDescent="0.25">
      <c r="A303" s="3" t="s">
        <v>21</v>
      </c>
      <c r="B303" s="3" t="s">
        <v>22</v>
      </c>
      <c r="C303" s="3" t="s">
        <v>37</v>
      </c>
      <c r="D303" s="3">
        <v>11</v>
      </c>
      <c r="E303" s="3">
        <v>8</v>
      </c>
      <c r="F303" s="3">
        <v>63</v>
      </c>
      <c r="G303" s="3">
        <v>54</v>
      </c>
      <c r="H303" s="3" t="s">
        <v>475</v>
      </c>
      <c r="I303" s="3">
        <v>212</v>
      </c>
      <c r="J303" s="6">
        <v>8.1999999999999993</v>
      </c>
      <c r="K303" s="3">
        <v>155</v>
      </c>
      <c r="L303" s="3">
        <v>22000</v>
      </c>
      <c r="M303" s="4">
        <f>D303*E303</f>
        <v>88</v>
      </c>
      <c r="N303" s="4">
        <f>F303*G303</f>
        <v>3402</v>
      </c>
      <c r="O303" s="5">
        <f>(M303*N303)*1/L303</f>
        <v>13.608000000000001</v>
      </c>
    </row>
    <row r="304" spans="1:15" x14ac:dyDescent="0.25">
      <c r="A304" s="3" t="s">
        <v>92</v>
      </c>
      <c r="B304" s="3" t="s">
        <v>411</v>
      </c>
      <c r="C304" s="3" t="s">
        <v>37</v>
      </c>
      <c r="D304" s="3">
        <v>56</v>
      </c>
      <c r="E304" s="3">
        <v>26</v>
      </c>
      <c r="F304" s="3">
        <v>30</v>
      </c>
      <c r="G304" s="3">
        <v>40</v>
      </c>
      <c r="H304" s="3" t="s">
        <v>475</v>
      </c>
      <c r="I304" s="3">
        <v>256</v>
      </c>
      <c r="J304" s="6">
        <v>5.2</v>
      </c>
      <c r="K304" s="3">
        <v>500</v>
      </c>
      <c r="L304" s="3">
        <v>150000</v>
      </c>
      <c r="M304" s="4">
        <f>D304*E304</f>
        <v>1456</v>
      </c>
      <c r="N304" s="4">
        <f>F304*G304</f>
        <v>1200</v>
      </c>
      <c r="O304" s="5">
        <f>(M304*N304)*1/L304</f>
        <v>11.648</v>
      </c>
    </row>
    <row r="305" spans="1:15" x14ac:dyDescent="0.25">
      <c r="A305" s="3" t="s">
        <v>25</v>
      </c>
      <c r="B305" s="3" t="s">
        <v>26</v>
      </c>
      <c r="C305" s="3" t="s">
        <v>37</v>
      </c>
      <c r="D305" s="3">
        <v>2</v>
      </c>
      <c r="E305" s="3">
        <v>12</v>
      </c>
      <c r="F305" s="3">
        <v>82</v>
      </c>
      <c r="G305" s="3">
        <v>74</v>
      </c>
      <c r="H305" s="3" t="s">
        <v>475</v>
      </c>
      <c r="I305" s="3">
        <v>222</v>
      </c>
      <c r="J305" s="6">
        <v>8.8000000000000007</v>
      </c>
      <c r="K305" s="3">
        <v>160</v>
      </c>
      <c r="L305" s="3">
        <v>19000</v>
      </c>
      <c r="M305" s="4">
        <f>D305*E305</f>
        <v>24</v>
      </c>
      <c r="N305" s="4">
        <f>F305*G305</f>
        <v>6068</v>
      </c>
      <c r="O305" s="5">
        <f>(M305*N305)*1/L305</f>
        <v>7.6648421052631575</v>
      </c>
    </row>
    <row r="306" spans="1:15" x14ac:dyDescent="0.25">
      <c r="A306" s="3" t="s">
        <v>17</v>
      </c>
      <c r="B306" s="3" t="s">
        <v>18</v>
      </c>
      <c r="C306" s="3" t="s">
        <v>37</v>
      </c>
      <c r="D306" s="3">
        <v>4</v>
      </c>
      <c r="E306" s="3">
        <v>6</v>
      </c>
      <c r="F306" s="3">
        <v>70</v>
      </c>
      <c r="G306" s="3">
        <v>64</v>
      </c>
      <c r="H306" s="3" t="s">
        <v>475</v>
      </c>
      <c r="I306" s="3">
        <v>207</v>
      </c>
      <c r="J306" s="6">
        <v>8.6999999999999993</v>
      </c>
      <c r="K306" s="3">
        <v>128</v>
      </c>
      <c r="L306" s="3">
        <v>14500</v>
      </c>
      <c r="M306" s="4">
        <f>D306*E306</f>
        <v>24</v>
      </c>
      <c r="N306" s="4">
        <f>F306*G306</f>
        <v>4480</v>
      </c>
      <c r="O306" s="5">
        <f>(M306*N306)*1/L306</f>
        <v>7.4151724137931039</v>
      </c>
    </row>
    <row r="307" spans="1:15" x14ac:dyDescent="0.25">
      <c r="A307" s="3" t="s">
        <v>284</v>
      </c>
      <c r="B307" s="3" t="s">
        <v>285</v>
      </c>
      <c r="C307" s="3" t="s">
        <v>37</v>
      </c>
      <c r="D307" s="3">
        <v>7</v>
      </c>
      <c r="E307" s="3">
        <v>2</v>
      </c>
      <c r="F307" s="3">
        <v>82</v>
      </c>
      <c r="G307" s="3">
        <v>75</v>
      </c>
      <c r="H307" s="3"/>
      <c r="I307" s="3">
        <v>195</v>
      </c>
      <c r="J307" s="6">
        <v>8.5</v>
      </c>
      <c r="K307" s="3">
        <v>131</v>
      </c>
      <c r="L307" s="3">
        <v>20500</v>
      </c>
      <c r="M307" s="4">
        <f>D307*E307</f>
        <v>14</v>
      </c>
      <c r="N307" s="4">
        <f>F307*G307</f>
        <v>6150</v>
      </c>
      <c r="O307" s="5">
        <f>(M307*N307)*1/L307</f>
        <v>4.2</v>
      </c>
    </row>
    <row r="308" spans="1:15" x14ac:dyDescent="0.25">
      <c r="A308" s="3" t="s">
        <v>27</v>
      </c>
      <c r="B308" s="3" t="s">
        <v>259</v>
      </c>
      <c r="C308" s="3" t="s">
        <v>37</v>
      </c>
      <c r="D308" s="3">
        <v>2</v>
      </c>
      <c r="E308" s="3">
        <v>23</v>
      </c>
      <c r="F308" s="3">
        <v>19</v>
      </c>
      <c r="G308" s="3">
        <v>40</v>
      </c>
      <c r="H308" s="3"/>
      <c r="I308" s="3">
        <v>248</v>
      </c>
      <c r="J308" s="6">
        <v>10.199999999999999</v>
      </c>
      <c r="K308" s="3">
        <v>198</v>
      </c>
      <c r="L308" s="3">
        <v>21250</v>
      </c>
      <c r="M308" s="4">
        <f>D308*E308</f>
        <v>46</v>
      </c>
      <c r="N308" s="4">
        <f>F308*G308</f>
        <v>760</v>
      </c>
      <c r="O308" s="5">
        <f>(M308*N308)*1/L308</f>
        <v>1.6451764705882352</v>
      </c>
    </row>
    <row r="309" spans="1:15" x14ac:dyDescent="0.25">
      <c r="A309" s="3" t="s">
        <v>31</v>
      </c>
      <c r="B309" s="3" t="s">
        <v>131</v>
      </c>
      <c r="C309" s="3" t="s">
        <v>37</v>
      </c>
      <c r="D309" s="3">
        <v>1</v>
      </c>
      <c r="E309" s="3">
        <v>1</v>
      </c>
      <c r="F309" s="3">
        <v>75</v>
      </c>
      <c r="G309" s="3">
        <v>60</v>
      </c>
      <c r="H309" s="3"/>
      <c r="I309" s="3">
        <v>179</v>
      </c>
      <c r="J309" s="6">
        <v>9</v>
      </c>
      <c r="K309" s="3">
        <v>133</v>
      </c>
      <c r="L309" s="3">
        <v>12400</v>
      </c>
      <c r="M309" s="4">
        <f>D309*E309</f>
        <v>1</v>
      </c>
      <c r="N309" s="4">
        <f>F309*G309</f>
        <v>4500</v>
      </c>
      <c r="O309" s="5">
        <f>(M309*N309)*1/L309</f>
        <v>0.36290322580645162</v>
      </c>
    </row>
    <row r="310" spans="1:15" x14ac:dyDescent="0.25">
      <c r="A310" s="3" t="s">
        <v>25</v>
      </c>
      <c r="B310" s="3" t="s">
        <v>166</v>
      </c>
      <c r="C310" s="3" t="s">
        <v>37</v>
      </c>
      <c r="D310" s="3">
        <v>0</v>
      </c>
      <c r="E310" s="3">
        <v>21</v>
      </c>
      <c r="F310" s="3">
        <v>77</v>
      </c>
      <c r="G310" s="3">
        <v>67</v>
      </c>
      <c r="H310" s="3" t="s">
        <v>475</v>
      </c>
      <c r="I310" s="3">
        <v>244</v>
      </c>
      <c r="J310" s="6">
        <v>9.8000000000000007</v>
      </c>
      <c r="K310" s="3">
        <v>122</v>
      </c>
      <c r="L310" s="3">
        <v>24980</v>
      </c>
      <c r="M310" s="4">
        <f>D310*E310</f>
        <v>0</v>
      </c>
      <c r="N310" s="4">
        <f>F310*G310</f>
        <v>5159</v>
      </c>
      <c r="O310" s="5">
        <f>(M310*N310)*1/L310</f>
        <v>0</v>
      </c>
    </row>
    <row r="311" spans="1:15" x14ac:dyDescent="0.25">
      <c r="A311" s="3" t="s">
        <v>276</v>
      </c>
      <c r="B311" s="3" t="s">
        <v>317</v>
      </c>
      <c r="C311" s="3" t="s">
        <v>73</v>
      </c>
      <c r="D311" s="3">
        <v>48</v>
      </c>
      <c r="E311" s="3">
        <v>23</v>
      </c>
      <c r="F311" s="3">
        <v>84</v>
      </c>
      <c r="G311" s="3">
        <v>59</v>
      </c>
      <c r="H311" s="3" t="s">
        <v>475</v>
      </c>
      <c r="I311" s="3">
        <v>249</v>
      </c>
      <c r="J311" s="6">
        <v>5.7</v>
      </c>
      <c r="K311" s="3">
        <v>247</v>
      </c>
      <c r="L311" s="3">
        <v>57000</v>
      </c>
      <c r="M311" s="4">
        <f>D311*E311</f>
        <v>1104</v>
      </c>
      <c r="N311" s="4">
        <f>F311*G311</f>
        <v>4956</v>
      </c>
      <c r="O311" s="5">
        <f>(M311*N311)*1/L311</f>
        <v>95.989894736842103</v>
      </c>
    </row>
    <row r="312" spans="1:15" x14ac:dyDescent="0.25">
      <c r="A312" s="3" t="s">
        <v>276</v>
      </c>
      <c r="B312" s="3" t="s">
        <v>314</v>
      </c>
      <c r="C312" s="3" t="s">
        <v>73</v>
      </c>
      <c r="D312" s="3">
        <v>56</v>
      </c>
      <c r="E312" s="3">
        <v>35</v>
      </c>
      <c r="F312" s="3">
        <v>85</v>
      </c>
      <c r="G312" s="3">
        <v>66</v>
      </c>
      <c r="H312" s="3" t="s">
        <v>475</v>
      </c>
      <c r="I312" s="3">
        <v>278</v>
      </c>
      <c r="J312" s="6">
        <v>5.2</v>
      </c>
      <c r="K312" s="3">
        <v>296</v>
      </c>
      <c r="L312" s="3">
        <v>120000</v>
      </c>
      <c r="M312" s="4">
        <f>D312*E312</f>
        <v>1960</v>
      </c>
      <c r="N312" s="4">
        <f>F312*G312</f>
        <v>5610</v>
      </c>
      <c r="O312" s="5">
        <f>(M312*N312)*1/L312</f>
        <v>91.63</v>
      </c>
    </row>
    <row r="313" spans="1:15" x14ac:dyDescent="0.25">
      <c r="A313" s="3" t="s">
        <v>172</v>
      </c>
      <c r="B313" s="3" t="s">
        <v>273</v>
      </c>
      <c r="C313" s="3" t="s">
        <v>73</v>
      </c>
      <c r="D313" s="3">
        <v>53</v>
      </c>
      <c r="E313" s="3">
        <v>24</v>
      </c>
      <c r="F313" s="3">
        <v>67</v>
      </c>
      <c r="G313" s="3">
        <v>54</v>
      </c>
      <c r="H313" s="3" t="s">
        <v>475</v>
      </c>
      <c r="I313" s="3">
        <v>251</v>
      </c>
      <c r="J313" s="6">
        <v>5.4</v>
      </c>
      <c r="K313" s="3">
        <v>282</v>
      </c>
      <c r="L313" s="3">
        <v>65000</v>
      </c>
      <c r="M313" s="4">
        <f>D313*E313</f>
        <v>1272</v>
      </c>
      <c r="N313" s="4">
        <f>F313*G313</f>
        <v>3618</v>
      </c>
      <c r="O313" s="5">
        <f>(M313*N313)*1/L313</f>
        <v>70.801476923076919</v>
      </c>
    </row>
    <row r="314" spans="1:15" x14ac:dyDescent="0.25">
      <c r="A314" s="3" t="s">
        <v>27</v>
      </c>
      <c r="B314" s="3" t="s">
        <v>79</v>
      </c>
      <c r="C314" s="3" t="s">
        <v>73</v>
      </c>
      <c r="D314" s="3">
        <v>42</v>
      </c>
      <c r="E314" s="3">
        <v>12</v>
      </c>
      <c r="F314" s="3">
        <v>85</v>
      </c>
      <c r="G314" s="3">
        <v>67</v>
      </c>
      <c r="H314" s="3"/>
      <c r="I314" s="3">
        <v>222</v>
      </c>
      <c r="J314" s="6">
        <v>6.1</v>
      </c>
      <c r="K314" s="3">
        <v>224</v>
      </c>
      <c r="L314" s="3">
        <v>45000</v>
      </c>
      <c r="M314" s="4">
        <f>D314*E314</f>
        <v>504</v>
      </c>
      <c r="N314" s="4">
        <f>F314*G314</f>
        <v>5695</v>
      </c>
      <c r="O314" s="5">
        <f>(M314*N314)*1/L314</f>
        <v>63.783999999999999</v>
      </c>
    </row>
    <row r="315" spans="1:15" x14ac:dyDescent="0.25">
      <c r="A315" s="3" t="s">
        <v>172</v>
      </c>
      <c r="B315" s="3" t="s">
        <v>272</v>
      </c>
      <c r="C315" s="3" t="s">
        <v>73</v>
      </c>
      <c r="D315" s="3">
        <v>39</v>
      </c>
      <c r="E315" s="3">
        <v>16</v>
      </c>
      <c r="F315" s="3">
        <v>70</v>
      </c>
      <c r="G315" s="3">
        <v>67</v>
      </c>
      <c r="H315" s="3" t="s">
        <v>475</v>
      </c>
      <c r="I315" s="3">
        <v>232</v>
      </c>
      <c r="J315" s="6">
        <v>6.3</v>
      </c>
      <c r="K315" s="3">
        <v>197</v>
      </c>
      <c r="L315" s="3">
        <v>57000</v>
      </c>
      <c r="M315" s="4">
        <f>D315*E315</f>
        <v>624</v>
      </c>
      <c r="N315" s="4">
        <f>F315*G315</f>
        <v>4690</v>
      </c>
      <c r="O315" s="5">
        <f>(M315*N315)*1/L315</f>
        <v>51.343157894736841</v>
      </c>
    </row>
    <row r="316" spans="1:15" x14ac:dyDescent="0.25">
      <c r="A316" s="3" t="s">
        <v>172</v>
      </c>
      <c r="B316" s="3" t="s">
        <v>274</v>
      </c>
      <c r="C316" s="3" t="s">
        <v>73</v>
      </c>
      <c r="D316" s="3">
        <v>48</v>
      </c>
      <c r="E316" s="3">
        <v>24</v>
      </c>
      <c r="F316" s="3">
        <v>68</v>
      </c>
      <c r="G316" s="3">
        <v>47</v>
      </c>
      <c r="H316" s="3" t="s">
        <v>475</v>
      </c>
      <c r="I316" s="3">
        <v>251</v>
      </c>
      <c r="J316" s="6">
        <v>5.7</v>
      </c>
      <c r="K316" s="3">
        <v>282</v>
      </c>
      <c r="L316" s="3">
        <v>78000</v>
      </c>
      <c r="M316" s="4">
        <f>D316*E316</f>
        <v>1152</v>
      </c>
      <c r="N316" s="4">
        <f>F316*G316</f>
        <v>3196</v>
      </c>
      <c r="O316" s="5">
        <f>(M316*N316)*1/L316</f>
        <v>47.202461538461542</v>
      </c>
    </row>
    <row r="317" spans="1:15" x14ac:dyDescent="0.25">
      <c r="A317" s="3" t="s">
        <v>33</v>
      </c>
      <c r="B317" s="3" t="s">
        <v>163</v>
      </c>
      <c r="C317" s="3" t="s">
        <v>73</v>
      </c>
      <c r="D317" s="3">
        <v>39</v>
      </c>
      <c r="E317" s="3">
        <v>16</v>
      </c>
      <c r="F317" s="3">
        <v>88</v>
      </c>
      <c r="G317" s="3">
        <v>58</v>
      </c>
      <c r="H317" s="3"/>
      <c r="I317" s="3">
        <v>232</v>
      </c>
      <c r="J317" s="6">
        <v>6.3</v>
      </c>
      <c r="K317" s="3">
        <v>197</v>
      </c>
      <c r="L317" s="3">
        <v>75000</v>
      </c>
      <c r="M317" s="4">
        <f>D317*E317</f>
        <v>624</v>
      </c>
      <c r="N317" s="4">
        <f>F317*G317</f>
        <v>5104</v>
      </c>
      <c r="O317" s="5">
        <f>(M317*N317)*1/L317</f>
        <v>42.46528</v>
      </c>
    </row>
    <row r="318" spans="1:15" x14ac:dyDescent="0.25">
      <c r="A318" s="3" t="s">
        <v>39</v>
      </c>
      <c r="B318" s="3" t="s">
        <v>294</v>
      </c>
      <c r="C318" s="3" t="s">
        <v>73</v>
      </c>
      <c r="D318" s="3">
        <v>66</v>
      </c>
      <c r="E318" s="3">
        <v>34</v>
      </c>
      <c r="F318" s="3">
        <v>72</v>
      </c>
      <c r="G318" s="3">
        <v>54</v>
      </c>
      <c r="H318" s="3"/>
      <c r="I318" s="3">
        <v>276</v>
      </c>
      <c r="J318" s="6">
        <v>4.5</v>
      </c>
      <c r="K318" s="3">
        <v>449</v>
      </c>
      <c r="L318" s="3">
        <v>215000</v>
      </c>
      <c r="M318" s="4">
        <f>D318*E318</f>
        <v>2244</v>
      </c>
      <c r="N318" s="4">
        <f>F318*G318</f>
        <v>3888</v>
      </c>
      <c r="O318" s="5">
        <f>(M318*N318)*1/L318</f>
        <v>40.579869767441863</v>
      </c>
    </row>
    <row r="319" spans="1:15" x14ac:dyDescent="0.25">
      <c r="A319" s="3" t="s">
        <v>108</v>
      </c>
      <c r="B319" s="3" t="s">
        <v>159</v>
      </c>
      <c r="C319" s="3" t="s">
        <v>73</v>
      </c>
      <c r="D319" s="3">
        <v>42</v>
      </c>
      <c r="E319" s="3">
        <v>28</v>
      </c>
      <c r="F319" s="3">
        <v>80</v>
      </c>
      <c r="G319" s="3">
        <v>60</v>
      </c>
      <c r="H319" s="3"/>
      <c r="I319" s="3">
        <v>260</v>
      </c>
      <c r="J319" s="6">
        <v>6.1</v>
      </c>
      <c r="K319" s="3">
        <v>192</v>
      </c>
      <c r="L319" s="3">
        <v>145000</v>
      </c>
      <c r="M319" s="4">
        <f>D319*E319</f>
        <v>1176</v>
      </c>
      <c r="N319" s="4">
        <f>F319*G319</f>
        <v>4800</v>
      </c>
      <c r="O319" s="5">
        <f>(M319*N319)*1/L319</f>
        <v>38.929655172413796</v>
      </c>
    </row>
    <row r="320" spans="1:15" x14ac:dyDescent="0.25">
      <c r="A320" s="3" t="s">
        <v>161</v>
      </c>
      <c r="B320" s="3" t="s">
        <v>162</v>
      </c>
      <c r="C320" s="3" t="s">
        <v>73</v>
      </c>
      <c r="D320" s="3">
        <v>31</v>
      </c>
      <c r="E320" s="3">
        <v>11</v>
      </c>
      <c r="F320" s="3">
        <v>61</v>
      </c>
      <c r="G320" s="3">
        <v>58</v>
      </c>
      <c r="H320" s="3" t="s">
        <v>475</v>
      </c>
      <c r="I320" s="3">
        <v>219</v>
      </c>
      <c r="J320" s="6">
        <v>6.9</v>
      </c>
      <c r="K320" s="3">
        <v>225</v>
      </c>
      <c r="L320" s="3">
        <v>31750</v>
      </c>
      <c r="M320" s="4">
        <f>D320*E320</f>
        <v>341</v>
      </c>
      <c r="N320" s="4">
        <f>F320*G320</f>
        <v>3538</v>
      </c>
      <c r="O320" s="5">
        <f>(M320*N320)*1/L320</f>
        <v>37.99867716535433</v>
      </c>
    </row>
    <row r="321" spans="1:15" x14ac:dyDescent="0.25">
      <c r="A321" s="3" t="s">
        <v>108</v>
      </c>
      <c r="B321" s="3" t="s">
        <v>262</v>
      </c>
      <c r="C321" s="3" t="s">
        <v>73</v>
      </c>
      <c r="D321" s="3">
        <v>57</v>
      </c>
      <c r="E321" s="3">
        <v>34</v>
      </c>
      <c r="F321" s="3">
        <v>70</v>
      </c>
      <c r="G321" s="3">
        <v>54</v>
      </c>
      <c r="H321" s="3"/>
      <c r="I321" s="3">
        <v>276</v>
      </c>
      <c r="J321" s="6">
        <v>5.0999999999999996</v>
      </c>
      <c r="K321" s="3">
        <v>385</v>
      </c>
      <c r="L321" s="3">
        <v>195000</v>
      </c>
      <c r="M321" s="4">
        <f>D321*E321</f>
        <v>1938</v>
      </c>
      <c r="N321" s="4">
        <f>F321*G321</f>
        <v>3780</v>
      </c>
      <c r="O321" s="5">
        <f>(M321*N321)*1/L321</f>
        <v>37.567384615384618</v>
      </c>
    </row>
    <row r="322" spans="1:15" x14ac:dyDescent="0.25">
      <c r="A322" s="3" t="s">
        <v>27</v>
      </c>
      <c r="B322" s="3" t="s">
        <v>80</v>
      </c>
      <c r="C322" s="3" t="s">
        <v>73</v>
      </c>
      <c r="D322" s="3">
        <v>72</v>
      </c>
      <c r="E322" s="3">
        <v>14</v>
      </c>
      <c r="F322" s="3">
        <v>91</v>
      </c>
      <c r="G322" s="3">
        <v>67</v>
      </c>
      <c r="H322" s="3"/>
      <c r="I322" s="3">
        <v>226</v>
      </c>
      <c r="J322" s="6">
        <v>4.0999999999999996</v>
      </c>
      <c r="K322" s="3">
        <v>345</v>
      </c>
      <c r="L322" s="3">
        <v>165000</v>
      </c>
      <c r="M322" s="4">
        <f>D322*E322</f>
        <v>1008</v>
      </c>
      <c r="N322" s="4">
        <f>F322*G322</f>
        <v>6097</v>
      </c>
      <c r="O322" s="5">
        <f>(M322*N322)*1/L322</f>
        <v>37.247127272727276</v>
      </c>
    </row>
    <row r="323" spans="1:15" x14ac:dyDescent="0.25">
      <c r="A323" s="3" t="s">
        <v>108</v>
      </c>
      <c r="B323" s="3" t="s">
        <v>260</v>
      </c>
      <c r="C323" s="3" t="s">
        <v>73</v>
      </c>
      <c r="D323" s="3">
        <v>38</v>
      </c>
      <c r="E323" s="3">
        <v>16</v>
      </c>
      <c r="F323" s="3">
        <v>74</v>
      </c>
      <c r="G323" s="3">
        <v>54</v>
      </c>
      <c r="H323" s="3"/>
      <c r="I323" s="3">
        <v>231</v>
      </c>
      <c r="J323" s="6">
        <v>6.4</v>
      </c>
      <c r="K323" s="3">
        <v>237</v>
      </c>
      <c r="L323" s="3">
        <v>75000</v>
      </c>
      <c r="M323" s="4">
        <f>D323*E323</f>
        <v>608</v>
      </c>
      <c r="N323" s="4">
        <f>F323*G323</f>
        <v>3996</v>
      </c>
      <c r="O323" s="5">
        <f>(M323*N323)*1/L323</f>
        <v>32.394240000000003</v>
      </c>
    </row>
    <row r="324" spans="1:15" x14ac:dyDescent="0.25">
      <c r="A324" s="3" t="s">
        <v>276</v>
      </c>
      <c r="B324" s="3" t="s">
        <v>315</v>
      </c>
      <c r="C324" s="3" t="s">
        <v>73</v>
      </c>
      <c r="D324" s="3">
        <v>32</v>
      </c>
      <c r="E324" s="3">
        <v>18</v>
      </c>
      <c r="F324" s="3">
        <v>77</v>
      </c>
      <c r="G324" s="3">
        <v>63</v>
      </c>
      <c r="H324" s="3" t="s">
        <v>475</v>
      </c>
      <c r="I324" s="3">
        <v>237</v>
      </c>
      <c r="J324" s="6">
        <v>6.8</v>
      </c>
      <c r="K324" s="3">
        <v>201</v>
      </c>
      <c r="L324" s="3">
        <v>88000</v>
      </c>
      <c r="M324" s="4">
        <f>D324*E324</f>
        <v>576</v>
      </c>
      <c r="N324" s="4">
        <f>F324*G324</f>
        <v>4851</v>
      </c>
      <c r="O324" s="5">
        <f>(M324*N324)*1/L324</f>
        <v>31.751999999999999</v>
      </c>
    </row>
    <row r="325" spans="1:15" x14ac:dyDescent="0.25">
      <c r="A325" s="3" t="s">
        <v>63</v>
      </c>
      <c r="B325" s="3" t="s">
        <v>199</v>
      </c>
      <c r="C325" s="3" t="s">
        <v>73</v>
      </c>
      <c r="D325" s="3">
        <v>28</v>
      </c>
      <c r="E325" s="3">
        <v>9</v>
      </c>
      <c r="F325" s="3">
        <v>58</v>
      </c>
      <c r="G325" s="3">
        <v>51</v>
      </c>
      <c r="H325" s="3" t="s">
        <v>475</v>
      </c>
      <c r="I325" s="3">
        <v>213</v>
      </c>
      <c r="J325" s="6">
        <v>7.1</v>
      </c>
      <c r="K325" s="3">
        <v>188</v>
      </c>
      <c r="L325" s="3">
        <v>23700</v>
      </c>
      <c r="M325" s="4">
        <f>D325*E325</f>
        <v>252</v>
      </c>
      <c r="N325" s="4">
        <f>F325*G325</f>
        <v>2958</v>
      </c>
      <c r="O325" s="5">
        <f>(M325*N325)*1/L325</f>
        <v>31.452151898734176</v>
      </c>
    </row>
    <row r="326" spans="1:15" x14ac:dyDescent="0.25">
      <c r="A326" s="3" t="s">
        <v>108</v>
      </c>
      <c r="B326" s="3" t="s">
        <v>263</v>
      </c>
      <c r="C326" s="3" t="s">
        <v>73</v>
      </c>
      <c r="D326" s="3">
        <v>74</v>
      </c>
      <c r="E326" s="3">
        <v>80</v>
      </c>
      <c r="F326" s="3">
        <v>80</v>
      </c>
      <c r="G326" s="3">
        <v>54</v>
      </c>
      <c r="H326" s="3"/>
      <c r="I326" s="3">
        <v>391</v>
      </c>
      <c r="J326" s="6">
        <v>4</v>
      </c>
      <c r="K326" s="3">
        <v>394</v>
      </c>
      <c r="L326" s="3">
        <v>850000</v>
      </c>
      <c r="M326" s="4">
        <f>D326*E326</f>
        <v>5920</v>
      </c>
      <c r="N326" s="4">
        <f>F326*G326</f>
        <v>4320</v>
      </c>
      <c r="O326" s="5">
        <f>(M326*N326)*1/L326</f>
        <v>30.087529411764706</v>
      </c>
    </row>
    <row r="327" spans="1:15" x14ac:dyDescent="0.25">
      <c r="A327" s="3" t="s">
        <v>276</v>
      </c>
      <c r="B327" s="3" t="s">
        <v>313</v>
      </c>
      <c r="C327" s="3" t="s">
        <v>73</v>
      </c>
      <c r="D327" s="3">
        <v>48</v>
      </c>
      <c r="E327" s="3">
        <v>19</v>
      </c>
      <c r="F327" s="3">
        <v>82</v>
      </c>
      <c r="G327" s="3">
        <v>54</v>
      </c>
      <c r="H327" s="3" t="s">
        <v>475</v>
      </c>
      <c r="I327" s="3">
        <v>238</v>
      </c>
      <c r="J327" s="6">
        <v>5.7</v>
      </c>
      <c r="K327" s="3">
        <v>207</v>
      </c>
      <c r="L327" s="3">
        <v>135000</v>
      </c>
      <c r="M327" s="4">
        <f>D327*E327</f>
        <v>912</v>
      </c>
      <c r="N327" s="4">
        <f>F327*G327</f>
        <v>4428</v>
      </c>
      <c r="O327" s="5">
        <f>(M327*N327)*1/L327</f>
        <v>29.913599999999999</v>
      </c>
    </row>
    <row r="328" spans="1:15" x14ac:dyDescent="0.25">
      <c r="A328" s="3" t="s">
        <v>39</v>
      </c>
      <c r="B328" s="3" t="s">
        <v>295</v>
      </c>
      <c r="C328" s="3" t="s">
        <v>73</v>
      </c>
      <c r="D328" s="3">
        <v>66</v>
      </c>
      <c r="E328" s="3">
        <v>34</v>
      </c>
      <c r="F328" s="3">
        <v>75</v>
      </c>
      <c r="G328" s="3">
        <v>54</v>
      </c>
      <c r="H328" s="3"/>
      <c r="I328" s="3">
        <v>276</v>
      </c>
      <c r="J328" s="6">
        <v>4.5</v>
      </c>
      <c r="K328" s="3">
        <v>449</v>
      </c>
      <c r="L328" s="3">
        <v>315000</v>
      </c>
      <c r="M328" s="4">
        <f>D328*E328</f>
        <v>2244</v>
      </c>
      <c r="N328" s="4">
        <f>F328*G328</f>
        <v>4050</v>
      </c>
      <c r="O328" s="5">
        <f>(M328*N328)*1/L328</f>
        <v>28.851428571428571</v>
      </c>
    </row>
    <row r="329" spans="1:15" x14ac:dyDescent="0.25">
      <c r="A329" s="3" t="s">
        <v>276</v>
      </c>
      <c r="B329" s="3" t="s">
        <v>312</v>
      </c>
      <c r="C329" s="3" t="s">
        <v>73</v>
      </c>
      <c r="D329" s="3">
        <v>16</v>
      </c>
      <c r="E329" s="3">
        <v>20</v>
      </c>
      <c r="F329" s="3">
        <v>82</v>
      </c>
      <c r="G329" s="3">
        <v>54</v>
      </c>
      <c r="H329" s="3" t="s">
        <v>475</v>
      </c>
      <c r="I329" s="3">
        <v>240</v>
      </c>
      <c r="J329" s="6">
        <v>7.9</v>
      </c>
      <c r="K329" s="3">
        <v>163</v>
      </c>
      <c r="L329" s="3">
        <v>53200</v>
      </c>
      <c r="M329" s="4">
        <f>D329*E329</f>
        <v>320</v>
      </c>
      <c r="N329" s="4">
        <f>F329*G329</f>
        <v>4428</v>
      </c>
      <c r="O329" s="5">
        <f>(M329*N329)*1/L329</f>
        <v>26.634586466165413</v>
      </c>
    </row>
    <row r="330" spans="1:15" x14ac:dyDescent="0.25">
      <c r="A330" s="3" t="s">
        <v>14</v>
      </c>
      <c r="B330" s="3" t="s">
        <v>156</v>
      </c>
      <c r="C330" s="3" t="s">
        <v>73</v>
      </c>
      <c r="D330" s="3">
        <v>59</v>
      </c>
      <c r="E330" s="3">
        <v>16</v>
      </c>
      <c r="F330" s="3">
        <v>72</v>
      </c>
      <c r="G330" s="3">
        <v>67</v>
      </c>
      <c r="H330" s="3" t="s">
        <v>475</v>
      </c>
      <c r="I330" s="3">
        <v>230</v>
      </c>
      <c r="J330" s="6">
        <v>5</v>
      </c>
      <c r="K330" s="3">
        <v>302</v>
      </c>
      <c r="L330" s="3">
        <v>180000</v>
      </c>
      <c r="M330" s="4">
        <f>D330*E330</f>
        <v>944</v>
      </c>
      <c r="N330" s="4">
        <f>F330*G330</f>
        <v>4824</v>
      </c>
      <c r="O330" s="5">
        <f>(M330*N330)*1/L330</f>
        <v>25.299199999999999</v>
      </c>
    </row>
    <row r="331" spans="1:15" x14ac:dyDescent="0.25">
      <c r="A331" s="3" t="s">
        <v>172</v>
      </c>
      <c r="B331" s="3" t="s">
        <v>275</v>
      </c>
      <c r="C331" s="3" t="s">
        <v>73</v>
      </c>
      <c r="D331" s="3">
        <v>48</v>
      </c>
      <c r="E331" s="3">
        <v>25</v>
      </c>
      <c r="F331" s="3">
        <v>63</v>
      </c>
      <c r="G331" s="3">
        <v>56</v>
      </c>
      <c r="H331" s="3" t="s">
        <v>475</v>
      </c>
      <c r="I331" s="3">
        <v>254</v>
      </c>
      <c r="J331" s="6">
        <v>5.7</v>
      </c>
      <c r="K331" s="3">
        <v>274</v>
      </c>
      <c r="L331" s="3">
        <v>195000</v>
      </c>
      <c r="M331" s="4">
        <f>D331*E331</f>
        <v>1200</v>
      </c>
      <c r="N331" s="4">
        <f>F331*G331</f>
        <v>3528</v>
      </c>
      <c r="O331" s="5">
        <f>(M331*N331)*1/L331</f>
        <v>21.71076923076923</v>
      </c>
    </row>
    <row r="332" spans="1:15" x14ac:dyDescent="0.25">
      <c r="A332" s="3" t="s">
        <v>19</v>
      </c>
      <c r="B332" s="3" t="s">
        <v>195</v>
      </c>
      <c r="C332" s="3" t="s">
        <v>73</v>
      </c>
      <c r="D332" s="3">
        <v>7</v>
      </c>
      <c r="E332" s="3">
        <v>7</v>
      </c>
      <c r="F332" s="3">
        <v>80</v>
      </c>
      <c r="G332" s="3">
        <v>59</v>
      </c>
      <c r="H332" s="3" t="s">
        <v>475</v>
      </c>
      <c r="I332" s="3">
        <v>209</v>
      </c>
      <c r="J332" s="6">
        <v>8.5</v>
      </c>
      <c r="K332" s="3">
        <v>128</v>
      </c>
      <c r="L332" s="3">
        <v>13000</v>
      </c>
      <c r="M332" s="4">
        <f>D332*E332</f>
        <v>49</v>
      </c>
      <c r="N332" s="4">
        <f>F332*G332</f>
        <v>4720</v>
      </c>
      <c r="O332" s="5">
        <f>(M332*N332)*1/L332</f>
        <v>17.790769230769232</v>
      </c>
    </row>
    <row r="333" spans="1:15" x14ac:dyDescent="0.25">
      <c r="A333" s="3" t="s">
        <v>92</v>
      </c>
      <c r="B333" s="3" t="s">
        <v>270</v>
      </c>
      <c r="C333" s="3" t="s">
        <v>73</v>
      </c>
      <c r="D333" s="3">
        <v>11</v>
      </c>
      <c r="E333" s="3">
        <v>24</v>
      </c>
      <c r="F333" s="3">
        <v>52</v>
      </c>
      <c r="G333" s="3">
        <v>58</v>
      </c>
      <c r="H333" s="3" t="s">
        <v>475</v>
      </c>
      <c r="I333" s="3">
        <v>252</v>
      </c>
      <c r="J333" s="6">
        <v>8.1999999999999993</v>
      </c>
      <c r="K333" s="3">
        <v>164</v>
      </c>
      <c r="L333" s="3">
        <v>47100</v>
      </c>
      <c r="M333" s="4">
        <f>D333*E333</f>
        <v>264</v>
      </c>
      <c r="N333" s="4">
        <f>F333*G333</f>
        <v>3016</v>
      </c>
      <c r="O333" s="5">
        <f>(M333*N333)*1/L333</f>
        <v>16.904968152866243</v>
      </c>
    </row>
    <row r="334" spans="1:15" x14ac:dyDescent="0.25">
      <c r="A334" s="3" t="s">
        <v>108</v>
      </c>
      <c r="B334" s="3" t="s">
        <v>264</v>
      </c>
      <c r="C334" s="3" t="s">
        <v>73</v>
      </c>
      <c r="D334" s="3">
        <v>78</v>
      </c>
      <c r="E334" s="3">
        <v>46</v>
      </c>
      <c r="F334" s="3">
        <v>95</v>
      </c>
      <c r="G334" s="3">
        <v>64</v>
      </c>
      <c r="H334" s="3"/>
      <c r="I334" s="3">
        <v>307</v>
      </c>
      <c r="J334" s="6">
        <v>3.7</v>
      </c>
      <c r="K334" s="3">
        <v>471</v>
      </c>
      <c r="L334" s="3">
        <v>1300000</v>
      </c>
      <c r="M334" s="4">
        <f>D334*E334</f>
        <v>3588</v>
      </c>
      <c r="N334" s="4">
        <f>F334*G334</f>
        <v>6080</v>
      </c>
      <c r="O334" s="5">
        <f>(M334*N334)*1/L334</f>
        <v>16.780799999999999</v>
      </c>
    </row>
    <row r="335" spans="1:15" x14ac:dyDescent="0.25">
      <c r="A335" s="3" t="s">
        <v>276</v>
      </c>
      <c r="B335" s="3">
        <v>959</v>
      </c>
      <c r="C335" s="3" t="s">
        <v>73</v>
      </c>
      <c r="D335" s="3">
        <v>78</v>
      </c>
      <c r="E335" s="3">
        <v>42</v>
      </c>
      <c r="F335" s="3">
        <v>92</v>
      </c>
      <c r="G335" s="3">
        <v>70</v>
      </c>
      <c r="H335" s="3" t="s">
        <v>475</v>
      </c>
      <c r="I335" s="3">
        <v>297</v>
      </c>
      <c r="J335" s="6">
        <v>3.7</v>
      </c>
      <c r="K335" s="3">
        <v>444</v>
      </c>
      <c r="L335" s="3">
        <v>1290000</v>
      </c>
      <c r="M335" s="4">
        <f>D335*E335</f>
        <v>3276</v>
      </c>
      <c r="N335" s="4">
        <f>F335*G335</f>
        <v>6440</v>
      </c>
      <c r="O335" s="5">
        <f>(M335*N335)*1/L335</f>
        <v>16.354604651162791</v>
      </c>
    </row>
    <row r="336" spans="1:15" x14ac:dyDescent="0.25">
      <c r="A336" s="3" t="s">
        <v>108</v>
      </c>
      <c r="B336" s="3" t="s">
        <v>261</v>
      </c>
      <c r="C336" s="3" t="s">
        <v>73</v>
      </c>
      <c r="D336" s="3">
        <v>54</v>
      </c>
      <c r="E336" s="3">
        <v>41</v>
      </c>
      <c r="F336" s="3">
        <v>58</v>
      </c>
      <c r="G336" s="3">
        <v>40</v>
      </c>
      <c r="H336" s="3"/>
      <c r="I336" s="3">
        <v>293</v>
      </c>
      <c r="J336" s="6">
        <v>5.3</v>
      </c>
      <c r="K336" s="3">
        <v>347</v>
      </c>
      <c r="L336" s="3">
        <v>447000</v>
      </c>
      <c r="M336" s="4">
        <f>D336*E336</f>
        <v>2214</v>
      </c>
      <c r="N336" s="4">
        <f>F336*G336</f>
        <v>2320</v>
      </c>
      <c r="O336" s="5">
        <f>(M336*N336)*1/L336</f>
        <v>11.491006711409396</v>
      </c>
    </row>
    <row r="337" spans="1:15" x14ac:dyDescent="0.25">
      <c r="A337" s="3" t="s">
        <v>34</v>
      </c>
      <c r="B337" s="3" t="s">
        <v>88</v>
      </c>
      <c r="C337" s="3" t="s">
        <v>73</v>
      </c>
      <c r="D337" s="3">
        <v>41</v>
      </c>
      <c r="E337" s="3">
        <v>26</v>
      </c>
      <c r="F337" s="3">
        <v>19</v>
      </c>
      <c r="G337" s="3">
        <v>40</v>
      </c>
      <c r="H337" s="3"/>
      <c r="I337" s="3">
        <v>256</v>
      </c>
      <c r="J337" s="6">
        <v>6.2</v>
      </c>
      <c r="K337" s="3">
        <v>425</v>
      </c>
      <c r="L337" s="3">
        <v>72500</v>
      </c>
      <c r="M337" s="4">
        <f>D337*E337</f>
        <v>1066</v>
      </c>
      <c r="N337" s="4">
        <f>F337*G337</f>
        <v>760</v>
      </c>
      <c r="O337" s="5">
        <f>(M337*N337)*1/L337</f>
        <v>11.174620689655173</v>
      </c>
    </row>
    <row r="338" spans="1:15" x14ac:dyDescent="0.25">
      <c r="A338" s="3" t="s">
        <v>11</v>
      </c>
      <c r="B338" s="3" t="s">
        <v>291</v>
      </c>
      <c r="C338" s="3" t="s">
        <v>73</v>
      </c>
      <c r="D338" s="3">
        <v>32</v>
      </c>
      <c r="E338" s="3">
        <v>8</v>
      </c>
      <c r="F338" s="3">
        <v>44</v>
      </c>
      <c r="G338" s="3">
        <v>43</v>
      </c>
      <c r="H338" s="3"/>
      <c r="I338" s="3">
        <v>212</v>
      </c>
      <c r="J338" s="6">
        <v>6.8</v>
      </c>
      <c r="K338" s="3">
        <v>227</v>
      </c>
      <c r="L338" s="3">
        <v>59000</v>
      </c>
      <c r="M338" s="4">
        <f>D338*E338</f>
        <v>256</v>
      </c>
      <c r="N338" s="4">
        <f>F338*G338</f>
        <v>1892</v>
      </c>
      <c r="O338" s="5">
        <f>(M338*N338)*1/L338</f>
        <v>8.2093559322033904</v>
      </c>
    </row>
    <row r="339" spans="1:15" x14ac:dyDescent="0.25">
      <c r="A339" s="3" t="s">
        <v>129</v>
      </c>
      <c r="B339" s="3" t="s">
        <v>157</v>
      </c>
      <c r="C339" s="3" t="s">
        <v>73</v>
      </c>
      <c r="D339" s="3">
        <v>39</v>
      </c>
      <c r="E339" s="3">
        <v>12</v>
      </c>
      <c r="F339" s="3">
        <v>69</v>
      </c>
      <c r="G339" s="3">
        <v>74</v>
      </c>
      <c r="H339" s="3"/>
      <c r="I339" s="3">
        <v>220</v>
      </c>
      <c r="J339" s="6">
        <v>6.3</v>
      </c>
      <c r="K339" s="3">
        <v>202</v>
      </c>
      <c r="L339" s="3">
        <v>315000</v>
      </c>
      <c r="M339" s="4">
        <f>D339*E339</f>
        <v>468</v>
      </c>
      <c r="N339" s="4">
        <f>F339*G339</f>
        <v>5106</v>
      </c>
      <c r="O339" s="5">
        <f>(M339*N339)*1/L339</f>
        <v>7.5860571428571433</v>
      </c>
    </row>
    <row r="340" spans="1:15" x14ac:dyDescent="0.25">
      <c r="A340" s="3" t="s">
        <v>172</v>
      </c>
      <c r="B340" s="3" t="s">
        <v>271</v>
      </c>
      <c r="C340" s="3" t="s">
        <v>73</v>
      </c>
      <c r="D340" s="3">
        <v>35</v>
      </c>
      <c r="E340" s="3">
        <v>2</v>
      </c>
      <c r="F340" s="3">
        <v>68</v>
      </c>
      <c r="G340" s="3">
        <v>87</v>
      </c>
      <c r="H340" s="3" t="s">
        <v>475</v>
      </c>
      <c r="I340" s="3">
        <v>189</v>
      </c>
      <c r="J340" s="6">
        <v>6.6</v>
      </c>
      <c r="K340" s="3">
        <v>168</v>
      </c>
      <c r="L340" s="3">
        <v>72300</v>
      </c>
      <c r="M340" s="4">
        <f>D340*E340</f>
        <v>70</v>
      </c>
      <c r="N340" s="4">
        <f>F340*G340</f>
        <v>5916</v>
      </c>
      <c r="O340" s="5">
        <f>(M340*N340)*1/L340</f>
        <v>5.7278008298755188</v>
      </c>
    </row>
    <row r="341" spans="1:15" x14ac:dyDescent="0.25">
      <c r="A341" s="3" t="s">
        <v>129</v>
      </c>
      <c r="B341" s="3" t="s">
        <v>158</v>
      </c>
      <c r="C341" s="3" t="s">
        <v>73</v>
      </c>
      <c r="D341" s="3">
        <v>44</v>
      </c>
      <c r="E341" s="3">
        <v>11</v>
      </c>
      <c r="F341" s="3">
        <v>65</v>
      </c>
      <c r="G341" s="3">
        <v>67</v>
      </c>
      <c r="H341" s="3"/>
      <c r="I341" s="3">
        <v>219</v>
      </c>
      <c r="J341" s="6">
        <v>6</v>
      </c>
      <c r="K341" s="3">
        <v>188</v>
      </c>
      <c r="L341" s="3">
        <v>375000</v>
      </c>
      <c r="M341" s="4">
        <f>D341*E341</f>
        <v>484</v>
      </c>
      <c r="N341" s="4">
        <f>F341*G341</f>
        <v>4355</v>
      </c>
      <c r="O341" s="5">
        <f>(M341*N341)*1/L341</f>
        <v>5.6208533333333337</v>
      </c>
    </row>
    <row r="342" spans="1:15" x14ac:dyDescent="0.25">
      <c r="A342" s="3" t="s">
        <v>21</v>
      </c>
      <c r="B342" s="3" t="s">
        <v>194</v>
      </c>
      <c r="C342" s="3" t="s">
        <v>73</v>
      </c>
      <c r="D342" s="3">
        <v>14</v>
      </c>
      <c r="E342" s="3">
        <v>10</v>
      </c>
      <c r="F342" s="3">
        <v>51</v>
      </c>
      <c r="G342" s="3">
        <v>40</v>
      </c>
      <c r="H342" s="3" t="s">
        <v>475</v>
      </c>
      <c r="I342" s="3">
        <v>216</v>
      </c>
      <c r="J342" s="6">
        <v>8</v>
      </c>
      <c r="K342" s="3">
        <v>158</v>
      </c>
      <c r="L342" s="3">
        <v>55000</v>
      </c>
      <c r="M342" s="4">
        <f>D342*E342</f>
        <v>140</v>
      </c>
      <c r="N342" s="4">
        <f>F342*G342</f>
        <v>2040</v>
      </c>
      <c r="O342" s="5">
        <f>(M342*N342)*1/L342</f>
        <v>5.1927272727272724</v>
      </c>
    </row>
    <row r="343" spans="1:15" x14ac:dyDescent="0.25">
      <c r="A343" s="3" t="s">
        <v>34</v>
      </c>
      <c r="B343" s="3" t="s">
        <v>86</v>
      </c>
      <c r="C343" s="3" t="s">
        <v>73</v>
      </c>
      <c r="D343" s="3">
        <v>42</v>
      </c>
      <c r="E343" s="3">
        <v>6</v>
      </c>
      <c r="F343" s="3">
        <v>20</v>
      </c>
      <c r="G343" s="3">
        <v>40</v>
      </c>
      <c r="H343" s="3"/>
      <c r="I343" s="3">
        <v>205</v>
      </c>
      <c r="J343" s="6">
        <v>6.1</v>
      </c>
      <c r="K343" s="3">
        <v>350</v>
      </c>
      <c r="L343" s="3">
        <v>40000</v>
      </c>
      <c r="M343" s="4">
        <f>D343*E343</f>
        <v>252</v>
      </c>
      <c r="N343" s="4">
        <f>F343*G343</f>
        <v>800</v>
      </c>
      <c r="O343" s="5">
        <f>(M343*N343)*1/L343</f>
        <v>5.04</v>
      </c>
    </row>
    <row r="344" spans="1:15" x14ac:dyDescent="0.25">
      <c r="A344" s="3" t="s">
        <v>39</v>
      </c>
      <c r="B344" s="3" t="s">
        <v>293</v>
      </c>
      <c r="C344" s="3" t="s">
        <v>73</v>
      </c>
      <c r="D344" s="3">
        <v>62</v>
      </c>
      <c r="E344" s="3">
        <v>45</v>
      </c>
      <c r="F344" s="3">
        <v>60</v>
      </c>
      <c r="G344" s="3">
        <v>40</v>
      </c>
      <c r="H344" s="3"/>
      <c r="I344" s="3">
        <v>304</v>
      </c>
      <c r="J344" s="6">
        <v>4.8</v>
      </c>
      <c r="K344" s="3">
        <v>380</v>
      </c>
      <c r="L344" s="3">
        <v>1335000</v>
      </c>
      <c r="M344" s="4">
        <f>D344*E344</f>
        <v>2790</v>
      </c>
      <c r="N344" s="4">
        <f>F344*G344</f>
        <v>2400</v>
      </c>
      <c r="O344" s="5">
        <f>(M344*N344)*1/L344</f>
        <v>5.0157303370786517</v>
      </c>
    </row>
    <row r="345" spans="1:15" x14ac:dyDescent="0.25">
      <c r="A345" s="3" t="s">
        <v>34</v>
      </c>
      <c r="B345" s="3" t="s">
        <v>87</v>
      </c>
      <c r="C345" s="3" t="s">
        <v>73</v>
      </c>
      <c r="D345" s="3">
        <v>44</v>
      </c>
      <c r="E345" s="3">
        <v>7</v>
      </c>
      <c r="F345" s="3">
        <v>22</v>
      </c>
      <c r="G345" s="3">
        <v>40</v>
      </c>
      <c r="H345" s="3"/>
      <c r="I345" s="3">
        <v>208</v>
      </c>
      <c r="J345" s="6">
        <v>6</v>
      </c>
      <c r="K345" s="3">
        <v>370</v>
      </c>
      <c r="L345" s="3">
        <v>55000</v>
      </c>
      <c r="M345" s="4">
        <f>D345*E345</f>
        <v>308</v>
      </c>
      <c r="N345" s="4">
        <f>F345*G345</f>
        <v>880</v>
      </c>
      <c r="O345" s="5">
        <f>(M345*N345)*1/L345</f>
        <v>4.9279999999999999</v>
      </c>
    </row>
    <row r="346" spans="1:15" x14ac:dyDescent="0.25">
      <c r="A346" s="3" t="s">
        <v>21</v>
      </c>
      <c r="B346" s="3" t="s">
        <v>193</v>
      </c>
      <c r="C346" s="3" t="s">
        <v>73</v>
      </c>
      <c r="D346" s="3">
        <v>10</v>
      </c>
      <c r="E346" s="3">
        <v>8</v>
      </c>
      <c r="F346" s="3">
        <v>62</v>
      </c>
      <c r="G346" s="3">
        <v>50</v>
      </c>
      <c r="H346" s="3" t="s">
        <v>475</v>
      </c>
      <c r="I346" s="3">
        <v>210</v>
      </c>
      <c r="J346" s="6">
        <v>8.3000000000000007</v>
      </c>
      <c r="K346" s="3">
        <v>158</v>
      </c>
      <c r="L346" s="3">
        <v>70000</v>
      </c>
      <c r="M346" s="4">
        <f>D346*E346</f>
        <v>80</v>
      </c>
      <c r="N346" s="4">
        <f>F346*G346</f>
        <v>3100</v>
      </c>
      <c r="O346" s="5">
        <f>(M346*N346)*1/L346</f>
        <v>3.5428571428571427</v>
      </c>
    </row>
    <row r="347" spans="1:15" x14ac:dyDescent="0.25">
      <c r="A347" s="3" t="s">
        <v>34</v>
      </c>
      <c r="B347" s="3" t="s">
        <v>91</v>
      </c>
      <c r="C347" s="3" t="s">
        <v>73</v>
      </c>
      <c r="D347" s="3">
        <v>37</v>
      </c>
      <c r="E347" s="3">
        <v>6</v>
      </c>
      <c r="F347" s="3">
        <v>21</v>
      </c>
      <c r="G347" s="3">
        <v>47</v>
      </c>
      <c r="H347" s="3"/>
      <c r="I347" s="3">
        <v>206</v>
      </c>
      <c r="J347" s="6">
        <v>6.5</v>
      </c>
      <c r="K347" s="3">
        <v>350</v>
      </c>
      <c r="L347" s="3">
        <v>65000</v>
      </c>
      <c r="M347" s="4">
        <f>D347*E347</f>
        <v>222</v>
      </c>
      <c r="N347" s="4">
        <f>F347*G347</f>
        <v>987</v>
      </c>
      <c r="O347" s="5">
        <f>(M347*N347)*1/L347</f>
        <v>3.3709846153846152</v>
      </c>
    </row>
    <row r="348" spans="1:15" x14ac:dyDescent="0.25">
      <c r="A348" s="3" t="s">
        <v>92</v>
      </c>
      <c r="B348" s="3" t="s">
        <v>269</v>
      </c>
      <c r="C348" s="3" t="s">
        <v>73</v>
      </c>
      <c r="D348" s="3">
        <v>28</v>
      </c>
      <c r="E348" s="3">
        <v>22</v>
      </c>
      <c r="F348" s="3">
        <v>42</v>
      </c>
      <c r="G348" s="3">
        <v>27</v>
      </c>
      <c r="H348" s="3" t="s">
        <v>475</v>
      </c>
      <c r="I348" s="3">
        <v>246</v>
      </c>
      <c r="J348" s="6">
        <v>7.1</v>
      </c>
      <c r="K348" s="3">
        <v>300</v>
      </c>
      <c r="L348" s="3">
        <v>212000</v>
      </c>
      <c r="M348" s="4">
        <f>D348*E348</f>
        <v>616</v>
      </c>
      <c r="N348" s="4">
        <f>F348*G348</f>
        <v>1134</v>
      </c>
      <c r="O348" s="5">
        <f>(M348*N348)*1/L348</f>
        <v>3.2950188679245285</v>
      </c>
    </row>
    <row r="349" spans="1:15" x14ac:dyDescent="0.25">
      <c r="A349" s="3" t="s">
        <v>154</v>
      </c>
      <c r="B349" s="3" t="s">
        <v>155</v>
      </c>
      <c r="C349" s="3" t="s">
        <v>73</v>
      </c>
      <c r="D349" s="3">
        <v>26</v>
      </c>
      <c r="E349" s="3">
        <v>1</v>
      </c>
      <c r="F349" s="3">
        <v>77</v>
      </c>
      <c r="G349" s="3">
        <v>94</v>
      </c>
      <c r="H349" s="3"/>
      <c r="I349" s="3">
        <v>193</v>
      </c>
      <c r="J349" s="6">
        <v>7.2</v>
      </c>
      <c r="K349" s="3">
        <v>136</v>
      </c>
      <c r="L349" s="3">
        <v>65000</v>
      </c>
      <c r="M349" s="4">
        <f>D349*E349</f>
        <v>26</v>
      </c>
      <c r="N349" s="4">
        <f>F349*G349</f>
        <v>7238</v>
      </c>
      <c r="O349" s="5">
        <f>(M349*N349)*1/L349</f>
        <v>2.8952</v>
      </c>
    </row>
    <row r="350" spans="1:15" x14ac:dyDescent="0.25">
      <c r="A350" s="3" t="s">
        <v>11</v>
      </c>
      <c r="B350" s="3" t="s">
        <v>292</v>
      </c>
      <c r="C350" s="3" t="s">
        <v>73</v>
      </c>
      <c r="D350" s="3">
        <v>71</v>
      </c>
      <c r="E350" s="3">
        <v>16</v>
      </c>
      <c r="F350" s="3">
        <v>85</v>
      </c>
      <c r="G350" s="3">
        <v>60</v>
      </c>
      <c r="H350" s="3"/>
      <c r="I350" s="3">
        <v>232</v>
      </c>
      <c r="J350" s="6">
        <v>4.2</v>
      </c>
      <c r="K350" s="3">
        <v>241</v>
      </c>
      <c r="L350" s="3">
        <v>2185000</v>
      </c>
      <c r="M350" s="4">
        <f>D350*E350</f>
        <v>1136</v>
      </c>
      <c r="N350" s="4">
        <f>F350*G350</f>
        <v>5100</v>
      </c>
      <c r="O350" s="5">
        <f>(M350*N350)*1/L350</f>
        <v>2.6515331807780322</v>
      </c>
    </row>
    <row r="351" spans="1:15" x14ac:dyDescent="0.25">
      <c r="A351" s="3" t="s">
        <v>34</v>
      </c>
      <c r="B351" s="3" t="s">
        <v>85</v>
      </c>
      <c r="C351" s="3" t="s">
        <v>73</v>
      </c>
      <c r="D351" s="3">
        <v>57</v>
      </c>
      <c r="E351" s="3">
        <v>7</v>
      </c>
      <c r="F351" s="3">
        <v>20</v>
      </c>
      <c r="G351" s="3">
        <v>33</v>
      </c>
      <c r="H351" s="3"/>
      <c r="I351" s="3">
        <v>208</v>
      </c>
      <c r="J351" s="6">
        <v>5.0999999999999996</v>
      </c>
      <c r="K351" s="3">
        <v>435</v>
      </c>
      <c r="L351" s="3">
        <v>126000</v>
      </c>
      <c r="M351" s="4">
        <f>D351*E351</f>
        <v>399</v>
      </c>
      <c r="N351" s="4">
        <f>F351*G351</f>
        <v>660</v>
      </c>
      <c r="O351" s="5">
        <f>(M351*N351)*1/L351</f>
        <v>2.09</v>
      </c>
    </row>
    <row r="352" spans="1:15" x14ac:dyDescent="0.25">
      <c r="A352" s="3" t="s">
        <v>81</v>
      </c>
      <c r="B352" s="3">
        <v>289</v>
      </c>
      <c r="C352" s="3" t="s">
        <v>73</v>
      </c>
      <c r="D352" s="3">
        <v>51</v>
      </c>
      <c r="E352" s="3">
        <v>4</v>
      </c>
      <c r="F352" s="3">
        <v>35</v>
      </c>
      <c r="G352" s="3">
        <v>27</v>
      </c>
      <c r="H352" s="3" t="s">
        <v>475</v>
      </c>
      <c r="I352" s="3">
        <v>201</v>
      </c>
      <c r="J352" s="6">
        <v>5.5</v>
      </c>
      <c r="K352" s="3">
        <v>280</v>
      </c>
      <c r="L352" s="3">
        <v>100000</v>
      </c>
      <c r="M352" s="4">
        <f>D352*E352</f>
        <v>204</v>
      </c>
      <c r="N352" s="4">
        <f>F352*G352</f>
        <v>945</v>
      </c>
      <c r="O352" s="5">
        <f>(M352*N352)*1/L352</f>
        <v>1.9278</v>
      </c>
    </row>
    <row r="353" spans="1:15" x14ac:dyDescent="0.25">
      <c r="A353" s="3" t="s">
        <v>76</v>
      </c>
      <c r="B353" s="3" t="s">
        <v>77</v>
      </c>
      <c r="C353" s="3" t="s">
        <v>73</v>
      </c>
      <c r="D353" s="3">
        <v>26</v>
      </c>
      <c r="E353" s="3">
        <v>12</v>
      </c>
      <c r="F353" s="3">
        <v>35</v>
      </c>
      <c r="G353" s="3">
        <v>52</v>
      </c>
      <c r="H353" s="3"/>
      <c r="I353" s="3">
        <v>222</v>
      </c>
      <c r="J353" s="6">
        <v>7.2</v>
      </c>
      <c r="K353" s="3">
        <v>265</v>
      </c>
      <c r="L353" s="3">
        <v>350000</v>
      </c>
      <c r="M353" s="4">
        <f>D353*E353</f>
        <v>312</v>
      </c>
      <c r="N353" s="4">
        <f>F353*G353</f>
        <v>1820</v>
      </c>
      <c r="O353" s="5">
        <f>(M353*N353)*1/L353</f>
        <v>1.6224000000000001</v>
      </c>
    </row>
    <row r="354" spans="1:15" x14ac:dyDescent="0.25">
      <c r="A354" s="3" t="s">
        <v>108</v>
      </c>
      <c r="B354" s="3" t="s">
        <v>267</v>
      </c>
      <c r="C354" s="3" t="s">
        <v>73</v>
      </c>
      <c r="D354" s="3">
        <v>63</v>
      </c>
      <c r="E354" s="3">
        <v>32</v>
      </c>
      <c r="F354" s="3">
        <v>60</v>
      </c>
      <c r="G354" s="3">
        <v>67</v>
      </c>
      <c r="H354" s="3"/>
      <c r="I354" s="3">
        <v>271</v>
      </c>
      <c r="J354" s="6">
        <v>4.7</v>
      </c>
      <c r="K354" s="3">
        <v>296</v>
      </c>
      <c r="L354" s="3">
        <v>5000000</v>
      </c>
      <c r="M354" s="4">
        <f>D354*E354</f>
        <v>2016</v>
      </c>
      <c r="N354" s="4">
        <f>F354*G354</f>
        <v>4020</v>
      </c>
      <c r="O354" s="5">
        <f>(M354*N354)*1/L354</f>
        <v>1.6208640000000001</v>
      </c>
    </row>
    <row r="355" spans="1:15" x14ac:dyDescent="0.25">
      <c r="A355" s="3" t="s">
        <v>276</v>
      </c>
      <c r="B355" s="3" t="s">
        <v>318</v>
      </c>
      <c r="C355" s="3" t="s">
        <v>73</v>
      </c>
      <c r="D355" s="3">
        <v>42</v>
      </c>
      <c r="E355" s="3">
        <v>4</v>
      </c>
      <c r="F355" s="3">
        <v>71</v>
      </c>
      <c r="G355" s="3">
        <v>50</v>
      </c>
      <c r="H355" s="3" t="s">
        <v>475</v>
      </c>
      <c r="I355" s="3">
        <v>201</v>
      </c>
      <c r="J355" s="6">
        <v>6.1</v>
      </c>
      <c r="K355" s="3">
        <v>133</v>
      </c>
      <c r="L355" s="3">
        <v>547000</v>
      </c>
      <c r="M355" s="4">
        <f>D355*E355</f>
        <v>168</v>
      </c>
      <c r="N355" s="4">
        <f>F355*G355</f>
        <v>3550</v>
      </c>
      <c r="O355" s="5">
        <f>(M355*N355)*1/L355</f>
        <v>1.0903107861060328</v>
      </c>
    </row>
    <row r="356" spans="1:15" x14ac:dyDescent="0.25">
      <c r="A356" s="3" t="s">
        <v>27</v>
      </c>
      <c r="B356" s="3" t="s">
        <v>429</v>
      </c>
      <c r="C356" s="3" t="s">
        <v>73</v>
      </c>
      <c r="D356" s="3">
        <v>31</v>
      </c>
      <c r="E356" s="3">
        <v>6</v>
      </c>
      <c r="F356" s="3">
        <v>20</v>
      </c>
      <c r="G356" s="3">
        <v>13</v>
      </c>
      <c r="H356" s="3"/>
      <c r="I356" s="3">
        <v>206</v>
      </c>
      <c r="J356" s="6">
        <v>6.9</v>
      </c>
      <c r="K356" s="3">
        <v>325</v>
      </c>
      <c r="L356" s="3">
        <v>50000</v>
      </c>
      <c r="M356" s="4">
        <f>D356*E356</f>
        <v>186</v>
      </c>
      <c r="N356" s="4">
        <f>F356*G356</f>
        <v>260</v>
      </c>
      <c r="O356" s="5">
        <f>(M356*N356)*1/L356</f>
        <v>0.96719999999999995</v>
      </c>
    </row>
    <row r="357" spans="1:15" x14ac:dyDescent="0.25">
      <c r="A357" s="3" t="s">
        <v>141</v>
      </c>
      <c r="B357" s="3" t="s">
        <v>431</v>
      </c>
      <c r="C357" s="3" t="s">
        <v>73</v>
      </c>
      <c r="D357" s="3">
        <v>68</v>
      </c>
      <c r="E357" s="3">
        <v>20</v>
      </c>
      <c r="F357" s="3">
        <v>15</v>
      </c>
      <c r="G357" s="3">
        <v>40</v>
      </c>
      <c r="H357" s="3"/>
      <c r="I357" s="3">
        <v>241</v>
      </c>
      <c r="J357" s="6">
        <v>4.4000000000000004</v>
      </c>
      <c r="K357" s="3">
        <v>410</v>
      </c>
      <c r="L357" s="3">
        <v>850000</v>
      </c>
      <c r="M357" s="4">
        <f>D357*E357</f>
        <v>1360</v>
      </c>
      <c r="N357" s="4">
        <f>F357*G357</f>
        <v>600</v>
      </c>
      <c r="O357" s="5">
        <f>(M357*N357)*1/L357</f>
        <v>0.96</v>
      </c>
    </row>
    <row r="358" spans="1:15" x14ac:dyDescent="0.25">
      <c r="A358" s="3" t="s">
        <v>297</v>
      </c>
      <c r="B358" s="3" t="s">
        <v>469</v>
      </c>
      <c r="C358" s="3" t="s">
        <v>73</v>
      </c>
      <c r="D358" s="3">
        <v>42</v>
      </c>
      <c r="E358" s="3">
        <v>6</v>
      </c>
      <c r="F358" s="3">
        <v>17</v>
      </c>
      <c r="G358" s="3">
        <v>27</v>
      </c>
      <c r="H358" s="3"/>
      <c r="I358" s="3">
        <v>207</v>
      </c>
      <c r="J358" s="6">
        <v>6.1</v>
      </c>
      <c r="K358" s="3">
        <v>425</v>
      </c>
      <c r="L358" s="3">
        <v>125000</v>
      </c>
      <c r="M358" s="4">
        <f>D358*E358</f>
        <v>252</v>
      </c>
      <c r="N358" s="4">
        <f>F358*G358</f>
        <v>459</v>
      </c>
      <c r="O358" s="5">
        <f>(M358*N358)*1/L358</f>
        <v>0.92534400000000006</v>
      </c>
    </row>
    <row r="359" spans="1:15" x14ac:dyDescent="0.25">
      <c r="A359" s="3" t="s">
        <v>297</v>
      </c>
      <c r="B359" s="3" t="s">
        <v>468</v>
      </c>
      <c r="C359" s="3" t="s">
        <v>73</v>
      </c>
      <c r="D359" s="3">
        <v>56</v>
      </c>
      <c r="E359" s="3">
        <v>4</v>
      </c>
      <c r="F359" s="3">
        <v>18</v>
      </c>
      <c r="G359" s="3">
        <v>27</v>
      </c>
      <c r="H359" s="3"/>
      <c r="I359" s="3">
        <v>200</v>
      </c>
      <c r="J359" s="6">
        <v>5.2</v>
      </c>
      <c r="K359" s="3">
        <v>425</v>
      </c>
      <c r="L359" s="3">
        <v>128500</v>
      </c>
      <c r="M359" s="4">
        <f>D359*E359</f>
        <v>224</v>
      </c>
      <c r="N359" s="4">
        <f>F359*G359</f>
        <v>486</v>
      </c>
      <c r="O359" s="5">
        <f>(M359*N359)*1/L359</f>
        <v>0.84719066147859923</v>
      </c>
    </row>
    <row r="360" spans="1:15" x14ac:dyDescent="0.25">
      <c r="A360" s="3" t="s">
        <v>297</v>
      </c>
      <c r="B360" s="3" t="s">
        <v>470</v>
      </c>
      <c r="C360" s="3" t="s">
        <v>73</v>
      </c>
      <c r="D360" s="3">
        <v>53</v>
      </c>
      <c r="E360" s="3">
        <v>2</v>
      </c>
      <c r="F360" s="3">
        <v>20</v>
      </c>
      <c r="G360" s="3">
        <v>13</v>
      </c>
      <c r="H360" s="3"/>
      <c r="I360" s="3">
        <v>195</v>
      </c>
      <c r="J360" s="6">
        <v>5.4</v>
      </c>
      <c r="K360" s="3">
        <v>425</v>
      </c>
      <c r="L360" s="3">
        <v>35000</v>
      </c>
      <c r="M360" s="4">
        <f>D360*E360</f>
        <v>106</v>
      </c>
      <c r="N360" s="4">
        <f>F360*G360</f>
        <v>260</v>
      </c>
      <c r="O360" s="5">
        <f>(M360*N360)*1/L360</f>
        <v>0.78742857142857148</v>
      </c>
    </row>
    <row r="361" spans="1:15" x14ac:dyDescent="0.25">
      <c r="A361" s="3" t="s">
        <v>297</v>
      </c>
      <c r="B361" s="3" t="s">
        <v>466</v>
      </c>
      <c r="C361" s="3" t="s">
        <v>73</v>
      </c>
      <c r="D361" s="3">
        <v>47</v>
      </c>
      <c r="E361" s="3">
        <v>4</v>
      </c>
      <c r="F361" s="3">
        <v>20</v>
      </c>
      <c r="G361" s="3">
        <v>13</v>
      </c>
      <c r="H361" s="3"/>
      <c r="I361" s="3">
        <v>200</v>
      </c>
      <c r="J361" s="6">
        <v>5.8</v>
      </c>
      <c r="K361" s="3">
        <v>425</v>
      </c>
      <c r="L361" s="3">
        <v>80000</v>
      </c>
      <c r="M361" s="4">
        <f>D361*E361</f>
        <v>188</v>
      </c>
      <c r="N361" s="4">
        <f>F361*G361</f>
        <v>260</v>
      </c>
      <c r="O361" s="5">
        <f>(M361*N361)*1/L361</f>
        <v>0.61099999999999999</v>
      </c>
    </row>
    <row r="362" spans="1:15" x14ac:dyDescent="0.25">
      <c r="A362" s="3" t="s">
        <v>108</v>
      </c>
      <c r="B362" s="3" t="s">
        <v>266</v>
      </c>
      <c r="C362" s="3" t="s">
        <v>73</v>
      </c>
      <c r="D362" s="3">
        <v>39</v>
      </c>
      <c r="E362" s="3">
        <v>16</v>
      </c>
      <c r="F362" s="3">
        <v>56</v>
      </c>
      <c r="G362" s="3">
        <v>60</v>
      </c>
      <c r="H362" s="3"/>
      <c r="I362" s="3">
        <v>232</v>
      </c>
      <c r="J362" s="6">
        <v>6.3</v>
      </c>
      <c r="K362" s="3">
        <v>276</v>
      </c>
      <c r="L362" s="3">
        <v>3850000</v>
      </c>
      <c r="M362" s="4">
        <f>D362*E362</f>
        <v>624</v>
      </c>
      <c r="N362" s="4">
        <f>F362*G362</f>
        <v>3360</v>
      </c>
      <c r="O362" s="5">
        <f>(M362*N362)*1/L362</f>
        <v>0.54458181818181817</v>
      </c>
    </row>
    <row r="363" spans="1:15" x14ac:dyDescent="0.25">
      <c r="A363" s="3" t="s">
        <v>121</v>
      </c>
      <c r="B363" s="3" t="s">
        <v>289</v>
      </c>
      <c r="C363" s="3" t="s">
        <v>73</v>
      </c>
      <c r="D363" s="3">
        <v>19</v>
      </c>
      <c r="E363" s="3">
        <v>8</v>
      </c>
      <c r="F363" s="3">
        <v>40</v>
      </c>
      <c r="G363" s="3">
        <v>27</v>
      </c>
      <c r="H363" s="3"/>
      <c r="I363" s="3">
        <v>210</v>
      </c>
      <c r="J363" s="6">
        <v>7.7</v>
      </c>
      <c r="K363" s="3">
        <v>256</v>
      </c>
      <c r="L363" s="3">
        <v>315000</v>
      </c>
      <c r="M363" s="4">
        <f>D363*E363</f>
        <v>152</v>
      </c>
      <c r="N363" s="4">
        <f>F363*G363</f>
        <v>1080</v>
      </c>
      <c r="O363" s="5">
        <f>(M363*N363)*1/L363</f>
        <v>0.52114285714285713</v>
      </c>
    </row>
    <row r="364" spans="1:15" x14ac:dyDescent="0.25">
      <c r="A364" s="3" t="s">
        <v>34</v>
      </c>
      <c r="B364" s="3" t="s">
        <v>84</v>
      </c>
      <c r="C364" s="3" t="s">
        <v>73</v>
      </c>
      <c r="D364" s="3">
        <v>31</v>
      </c>
      <c r="E364" s="3">
        <v>7</v>
      </c>
      <c r="F364" s="3">
        <v>15</v>
      </c>
      <c r="G364" s="3">
        <v>13</v>
      </c>
      <c r="H364" s="3"/>
      <c r="I364" s="3">
        <v>208</v>
      </c>
      <c r="J364" s="6">
        <v>6.9</v>
      </c>
      <c r="K364" s="3">
        <v>315</v>
      </c>
      <c r="L364" s="3">
        <v>85000</v>
      </c>
      <c r="M364" s="4">
        <f>D364*E364</f>
        <v>217</v>
      </c>
      <c r="N364" s="4">
        <f>F364*G364</f>
        <v>195</v>
      </c>
      <c r="O364" s="5">
        <f>(M364*N364)*1/L364</f>
        <v>0.49782352941176472</v>
      </c>
    </row>
    <row r="365" spans="1:15" x14ac:dyDescent="0.25">
      <c r="A365" s="3" t="s">
        <v>108</v>
      </c>
      <c r="B365" s="3" t="s">
        <v>265</v>
      </c>
      <c r="C365" s="3" t="s">
        <v>73</v>
      </c>
      <c r="D365" s="3">
        <v>28</v>
      </c>
      <c r="E365" s="3">
        <v>16</v>
      </c>
      <c r="F365" s="3">
        <v>55</v>
      </c>
      <c r="G365" s="3">
        <v>60</v>
      </c>
      <c r="H365" s="3"/>
      <c r="I365" s="3">
        <v>232</v>
      </c>
      <c r="J365" s="6">
        <v>7.1</v>
      </c>
      <c r="K365" s="3">
        <v>247</v>
      </c>
      <c r="L365" s="3">
        <v>3250000</v>
      </c>
      <c r="M365" s="4">
        <f>D365*E365</f>
        <v>448</v>
      </c>
      <c r="N365" s="4">
        <f>F365*G365</f>
        <v>3300</v>
      </c>
      <c r="O365" s="5">
        <f>(M365*N365)*1/L365</f>
        <v>0.45489230769230771</v>
      </c>
    </row>
    <row r="366" spans="1:15" x14ac:dyDescent="0.25">
      <c r="A366" s="3" t="s">
        <v>71</v>
      </c>
      <c r="B366" s="3" t="s">
        <v>74</v>
      </c>
      <c r="C366" s="3" t="s">
        <v>73</v>
      </c>
      <c r="D366" s="3">
        <v>41</v>
      </c>
      <c r="E366" s="3">
        <v>20</v>
      </c>
      <c r="F366" s="3">
        <v>65</v>
      </c>
      <c r="G366" s="3">
        <v>27</v>
      </c>
      <c r="H366" s="3"/>
      <c r="I366" s="3">
        <v>242</v>
      </c>
      <c r="J366" s="6">
        <v>6.2</v>
      </c>
      <c r="K366" s="3">
        <v>325</v>
      </c>
      <c r="L366" s="3">
        <v>3500000</v>
      </c>
      <c r="M366" s="4">
        <f>D366*E366</f>
        <v>820</v>
      </c>
      <c r="N366" s="4">
        <f>F366*G366</f>
        <v>1755</v>
      </c>
      <c r="O366" s="5">
        <f>(M366*N366)*1/L366</f>
        <v>0.41117142857142858</v>
      </c>
    </row>
    <row r="367" spans="1:15" x14ac:dyDescent="0.25">
      <c r="A367" s="3" t="s">
        <v>394</v>
      </c>
      <c r="B367" s="3" t="s">
        <v>461</v>
      </c>
      <c r="C367" s="3" t="s">
        <v>73</v>
      </c>
      <c r="D367" s="3">
        <v>47</v>
      </c>
      <c r="E367" s="3">
        <v>2</v>
      </c>
      <c r="F367" s="3">
        <v>20</v>
      </c>
      <c r="G367" s="3">
        <v>13</v>
      </c>
      <c r="H367" s="3"/>
      <c r="I367" s="3">
        <v>196</v>
      </c>
      <c r="J367" s="6">
        <v>5.8</v>
      </c>
      <c r="K367" s="3">
        <v>360</v>
      </c>
      <c r="L367" s="3">
        <v>60000</v>
      </c>
      <c r="M367" s="4">
        <f>D367*E367</f>
        <v>94</v>
      </c>
      <c r="N367" s="4">
        <f>F367*G367</f>
        <v>260</v>
      </c>
      <c r="O367" s="5">
        <f>(M367*N367)*1/L367</f>
        <v>0.40733333333333333</v>
      </c>
    </row>
    <row r="368" spans="1:15" x14ac:dyDescent="0.25">
      <c r="A368" s="3" t="s">
        <v>432</v>
      </c>
      <c r="B368" s="3" t="s">
        <v>433</v>
      </c>
      <c r="C368" s="3" t="s">
        <v>73</v>
      </c>
      <c r="D368" s="3">
        <v>50</v>
      </c>
      <c r="E368" s="3">
        <v>2</v>
      </c>
      <c r="F368" s="3">
        <v>23</v>
      </c>
      <c r="G368" s="3">
        <v>27</v>
      </c>
      <c r="H368" s="3"/>
      <c r="I368" s="3">
        <v>195</v>
      </c>
      <c r="J368" s="6">
        <v>5.6</v>
      </c>
      <c r="K368" s="3">
        <v>425</v>
      </c>
      <c r="L368" s="3">
        <v>200000</v>
      </c>
      <c r="M368" s="4">
        <f>D368*E368</f>
        <v>100</v>
      </c>
      <c r="N368" s="4">
        <f>F368*G368</f>
        <v>621</v>
      </c>
      <c r="O368" s="5">
        <f>(M368*N368)*1/L368</f>
        <v>0.3105</v>
      </c>
    </row>
    <row r="369" spans="1:15" x14ac:dyDescent="0.25">
      <c r="A369" s="3" t="s">
        <v>71</v>
      </c>
      <c r="B369" s="3" t="s">
        <v>72</v>
      </c>
      <c r="C369" s="3" t="s">
        <v>73</v>
      </c>
      <c r="D369" s="3">
        <v>42</v>
      </c>
      <c r="E369" s="3">
        <v>19</v>
      </c>
      <c r="F369" s="3">
        <v>60</v>
      </c>
      <c r="G369" s="3">
        <v>27</v>
      </c>
      <c r="H369" s="3"/>
      <c r="I369" s="3">
        <v>239</v>
      </c>
      <c r="J369" s="6">
        <v>6.1</v>
      </c>
      <c r="K369" s="3">
        <v>314</v>
      </c>
      <c r="L369" s="3">
        <v>4250000</v>
      </c>
      <c r="M369" s="4">
        <f>D369*E369</f>
        <v>798</v>
      </c>
      <c r="N369" s="4">
        <f>F369*G369</f>
        <v>1620</v>
      </c>
      <c r="O369" s="5">
        <f>(M369*N369)*1/L369</f>
        <v>0.30417882352941178</v>
      </c>
    </row>
    <row r="370" spans="1:15" x14ac:dyDescent="0.25">
      <c r="A370" s="3" t="s">
        <v>34</v>
      </c>
      <c r="B370" s="3" t="s">
        <v>89</v>
      </c>
      <c r="C370" s="3" t="s">
        <v>73</v>
      </c>
      <c r="D370" s="3">
        <v>19</v>
      </c>
      <c r="E370" s="3">
        <v>2</v>
      </c>
      <c r="F370" s="3">
        <v>15</v>
      </c>
      <c r="G370" s="3">
        <v>12</v>
      </c>
      <c r="H370" s="3"/>
      <c r="I370" s="3">
        <v>196</v>
      </c>
      <c r="J370" s="6">
        <v>7.7</v>
      </c>
      <c r="K370" s="3">
        <v>290</v>
      </c>
      <c r="L370" s="3">
        <v>30000</v>
      </c>
      <c r="M370" s="4">
        <f>D370*E370</f>
        <v>38</v>
      </c>
      <c r="N370" s="4">
        <f>F370*G370</f>
        <v>180</v>
      </c>
      <c r="O370" s="5">
        <f>(M370*N370)*1/L370</f>
        <v>0.22800000000000001</v>
      </c>
    </row>
    <row r="371" spans="1:15" x14ac:dyDescent="0.25">
      <c r="A371" s="3" t="s">
        <v>432</v>
      </c>
      <c r="B371" s="3" t="s">
        <v>434</v>
      </c>
      <c r="C371" s="3" t="s">
        <v>73</v>
      </c>
      <c r="D371" s="3">
        <v>44</v>
      </c>
      <c r="E371" s="3">
        <v>2</v>
      </c>
      <c r="F371" s="3">
        <v>15</v>
      </c>
      <c r="G371" s="3">
        <v>13</v>
      </c>
      <c r="H371" s="3"/>
      <c r="I371" s="3">
        <v>196</v>
      </c>
      <c r="J371" s="6">
        <v>6</v>
      </c>
      <c r="K371" s="3">
        <v>425</v>
      </c>
      <c r="L371" s="3">
        <v>85000</v>
      </c>
      <c r="M371" s="4">
        <f>D371*E371</f>
        <v>88</v>
      </c>
      <c r="N371" s="4">
        <f>F371*G371</f>
        <v>195</v>
      </c>
      <c r="O371" s="5">
        <f>(M371*N371)*1/L371</f>
        <v>0.20188235294117646</v>
      </c>
    </row>
    <row r="372" spans="1:15" x14ac:dyDescent="0.25">
      <c r="A372" s="3" t="s">
        <v>432</v>
      </c>
      <c r="B372" s="3" t="s">
        <v>436</v>
      </c>
      <c r="C372" s="3" t="s">
        <v>73</v>
      </c>
      <c r="D372" s="3">
        <v>50</v>
      </c>
      <c r="E372" s="3">
        <v>2</v>
      </c>
      <c r="F372" s="3">
        <v>20</v>
      </c>
      <c r="G372" s="3">
        <v>13</v>
      </c>
      <c r="H372" s="3"/>
      <c r="I372" s="3">
        <v>195</v>
      </c>
      <c r="J372" s="6">
        <v>5.6</v>
      </c>
      <c r="K372" s="3">
        <v>425</v>
      </c>
      <c r="L372" s="3">
        <v>135000</v>
      </c>
      <c r="M372" s="4">
        <f>D372*E372</f>
        <v>100</v>
      </c>
      <c r="N372" s="4">
        <f>F372*G372</f>
        <v>260</v>
      </c>
      <c r="O372" s="5">
        <f>(M372*N372)*1/L372</f>
        <v>0.19259259259259259</v>
      </c>
    </row>
    <row r="373" spans="1:15" x14ac:dyDescent="0.25">
      <c r="A373" s="3" t="s">
        <v>394</v>
      </c>
      <c r="B373" s="3" t="s">
        <v>462</v>
      </c>
      <c r="C373" s="3" t="s">
        <v>73</v>
      </c>
      <c r="D373" s="3">
        <v>53</v>
      </c>
      <c r="E373" s="3">
        <v>3</v>
      </c>
      <c r="F373" s="3">
        <v>13</v>
      </c>
      <c r="G373" s="3">
        <v>10</v>
      </c>
      <c r="H373" s="3"/>
      <c r="I373" s="3">
        <v>198</v>
      </c>
      <c r="J373" s="6">
        <v>5.4</v>
      </c>
      <c r="K373" s="3">
        <v>370</v>
      </c>
      <c r="L373" s="3">
        <v>110000</v>
      </c>
      <c r="M373" s="4">
        <f>D373*E373</f>
        <v>159</v>
      </c>
      <c r="N373" s="4">
        <f>F373*G373</f>
        <v>130</v>
      </c>
      <c r="O373" s="5">
        <f>(M373*N373)*1/L373</f>
        <v>0.18790909090909091</v>
      </c>
    </row>
    <row r="374" spans="1:15" x14ac:dyDescent="0.25">
      <c r="A374" s="3" t="s">
        <v>39</v>
      </c>
      <c r="B374" s="3" t="s">
        <v>296</v>
      </c>
      <c r="C374" s="3" t="s">
        <v>73</v>
      </c>
      <c r="D374" s="3">
        <v>23</v>
      </c>
      <c r="E374" s="3">
        <v>5</v>
      </c>
      <c r="F374" s="3">
        <v>22</v>
      </c>
      <c r="G374" s="3">
        <v>27</v>
      </c>
      <c r="H374" s="3"/>
      <c r="I374" s="3">
        <v>204</v>
      </c>
      <c r="J374" s="6">
        <v>7.4</v>
      </c>
      <c r="K374" s="3">
        <v>444</v>
      </c>
      <c r="L374" s="3">
        <v>415000</v>
      </c>
      <c r="M374" s="4">
        <f>D374*E374</f>
        <v>115</v>
      </c>
      <c r="N374" s="4">
        <f>F374*G374</f>
        <v>594</v>
      </c>
      <c r="O374" s="5">
        <f>(M374*N374)*1/L374</f>
        <v>0.16460240963855421</v>
      </c>
    </row>
    <row r="375" spans="1:15" x14ac:dyDescent="0.25">
      <c r="A375" s="3" t="s">
        <v>92</v>
      </c>
      <c r="B375" s="3" t="s">
        <v>268</v>
      </c>
      <c r="C375" s="3" t="s">
        <v>73</v>
      </c>
      <c r="D375" s="3">
        <v>17</v>
      </c>
      <c r="E375" s="3">
        <v>9</v>
      </c>
      <c r="F375" s="3">
        <v>48</v>
      </c>
      <c r="G375" s="3">
        <v>40</v>
      </c>
      <c r="H375" s="3" t="s">
        <v>475</v>
      </c>
      <c r="I375" s="3">
        <v>214</v>
      </c>
      <c r="J375" s="6">
        <v>7.8</v>
      </c>
      <c r="K375" s="3">
        <v>240</v>
      </c>
      <c r="L375" s="3">
        <v>2370000</v>
      </c>
      <c r="M375" s="4">
        <f>D375*E375</f>
        <v>153</v>
      </c>
      <c r="N375" s="4">
        <f>F375*G375</f>
        <v>1920</v>
      </c>
      <c r="O375" s="5">
        <f>(M375*N375)*1/L375</f>
        <v>0.1239493670886076</v>
      </c>
    </row>
    <row r="376" spans="1:15" x14ac:dyDescent="0.25">
      <c r="A376" s="3" t="s">
        <v>108</v>
      </c>
      <c r="B376" s="3" t="s">
        <v>371</v>
      </c>
      <c r="C376" s="3" t="s">
        <v>73</v>
      </c>
      <c r="D376" s="3">
        <v>44</v>
      </c>
      <c r="E376" s="3">
        <v>32</v>
      </c>
      <c r="F376" s="3">
        <v>68</v>
      </c>
      <c r="G376" s="3">
        <v>54</v>
      </c>
      <c r="H376" s="3"/>
      <c r="I376" s="3">
        <v>271</v>
      </c>
      <c r="J376" s="6">
        <v>6</v>
      </c>
      <c r="K376" s="3">
        <v>296</v>
      </c>
      <c r="L376" s="3">
        <v>999999999</v>
      </c>
      <c r="M376" s="4">
        <f>D376*E376</f>
        <v>1408</v>
      </c>
      <c r="N376" s="4">
        <f>F376*G376</f>
        <v>3672</v>
      </c>
      <c r="O376" s="5">
        <f>(M376*N376)*1/L376</f>
        <v>5.1701760051701762E-3</v>
      </c>
    </row>
    <row r="377" spans="1:15" x14ac:dyDescent="0.25">
      <c r="A377" s="3" t="s">
        <v>11</v>
      </c>
      <c r="B377" s="3" t="s">
        <v>370</v>
      </c>
      <c r="C377" s="3" t="s">
        <v>73</v>
      </c>
      <c r="D377" s="3">
        <v>31</v>
      </c>
      <c r="E377" s="3">
        <v>11</v>
      </c>
      <c r="F377" s="3">
        <v>73</v>
      </c>
      <c r="G377" s="3">
        <v>54</v>
      </c>
      <c r="H377" s="3"/>
      <c r="I377" s="3">
        <v>218</v>
      </c>
      <c r="J377" s="6">
        <v>6.9</v>
      </c>
      <c r="K377" s="3">
        <v>127</v>
      </c>
      <c r="L377" s="3">
        <v>999999999</v>
      </c>
      <c r="M377" s="4">
        <f>D377*E377</f>
        <v>341</v>
      </c>
      <c r="N377" s="4">
        <f>F377*G377</f>
        <v>3942</v>
      </c>
      <c r="O377" s="5">
        <f>(M377*N377)*1/L377</f>
        <v>1.344222001344222E-3</v>
      </c>
    </row>
    <row r="378" spans="1:15" x14ac:dyDescent="0.25">
      <c r="A378" s="3" t="s">
        <v>387</v>
      </c>
      <c r="B378" s="3" t="s">
        <v>465</v>
      </c>
      <c r="C378" s="3" t="s">
        <v>73</v>
      </c>
      <c r="D378" s="3">
        <v>0</v>
      </c>
      <c r="E378" s="3">
        <v>5</v>
      </c>
      <c r="F378" s="3">
        <v>10</v>
      </c>
      <c r="G378" s="3">
        <v>0</v>
      </c>
      <c r="H378" s="3" t="s">
        <v>475</v>
      </c>
      <c r="I378" s="3">
        <v>203</v>
      </c>
      <c r="J378" s="6">
        <v>11.2</v>
      </c>
      <c r="K378" s="3">
        <v>345</v>
      </c>
      <c r="L378" s="3">
        <v>250000</v>
      </c>
      <c r="M378" s="4">
        <f>D378*E378</f>
        <v>0</v>
      </c>
      <c r="N378" s="4">
        <f>F378*G378</f>
        <v>0</v>
      </c>
      <c r="O378" s="5">
        <f>(M378*N378)*1/L378</f>
        <v>0</v>
      </c>
    </row>
    <row r="379" spans="1:15" x14ac:dyDescent="0.25">
      <c r="A379" s="3" t="s">
        <v>21</v>
      </c>
      <c r="B379" s="3" t="s">
        <v>192</v>
      </c>
      <c r="C379" s="3" t="s">
        <v>73</v>
      </c>
      <c r="D379" s="3">
        <v>0</v>
      </c>
      <c r="E379" s="3">
        <v>0</v>
      </c>
      <c r="F379" s="3">
        <v>25</v>
      </c>
      <c r="G379" s="3">
        <v>6</v>
      </c>
      <c r="H379" s="3" t="s">
        <v>475</v>
      </c>
      <c r="I379" s="3">
        <v>163</v>
      </c>
      <c r="J379" s="6">
        <v>12.2</v>
      </c>
      <c r="K379" s="3">
        <v>95</v>
      </c>
      <c r="L379" s="3">
        <v>30000</v>
      </c>
      <c r="M379" s="4">
        <f>D379*E379</f>
        <v>0</v>
      </c>
      <c r="N379" s="4">
        <f>F379*G379</f>
        <v>150</v>
      </c>
      <c r="O379" s="5">
        <f>(M379*N379)*1/L379</f>
        <v>0</v>
      </c>
    </row>
    <row r="380" spans="1:15" x14ac:dyDescent="0.25">
      <c r="A380" s="3" t="s">
        <v>11</v>
      </c>
      <c r="B380" s="3" t="s">
        <v>290</v>
      </c>
      <c r="C380" s="3" t="s">
        <v>73</v>
      </c>
      <c r="D380" s="3">
        <v>0</v>
      </c>
      <c r="E380" s="3">
        <v>1</v>
      </c>
      <c r="F380" s="3">
        <v>75</v>
      </c>
      <c r="G380" s="3">
        <v>54</v>
      </c>
      <c r="H380" s="3"/>
      <c r="I380" s="3">
        <v>194</v>
      </c>
      <c r="J380" s="6">
        <v>9.1</v>
      </c>
      <c r="K380" s="3">
        <v>131</v>
      </c>
      <c r="L380" s="3">
        <v>113000</v>
      </c>
      <c r="M380" s="4">
        <f>D380*E380</f>
        <v>0</v>
      </c>
      <c r="N380" s="4">
        <f>F380*G380</f>
        <v>4050</v>
      </c>
      <c r="O380" s="5">
        <f>(M380*N380)*1/L380</f>
        <v>0</v>
      </c>
    </row>
    <row r="381" spans="1:15" x14ac:dyDescent="0.25">
      <c r="A381" s="3" t="s">
        <v>19</v>
      </c>
      <c r="B381" s="3" t="s">
        <v>198</v>
      </c>
      <c r="C381" s="3" t="s">
        <v>73</v>
      </c>
      <c r="D381" s="3">
        <v>0</v>
      </c>
      <c r="E381" s="3">
        <v>7</v>
      </c>
      <c r="F381" s="3">
        <v>80</v>
      </c>
      <c r="G381" s="3">
        <v>58</v>
      </c>
      <c r="H381" s="3" t="s">
        <v>475</v>
      </c>
      <c r="I381" s="3">
        <v>209</v>
      </c>
      <c r="J381" s="6">
        <v>9</v>
      </c>
      <c r="K381" s="3">
        <v>152</v>
      </c>
      <c r="L381" s="3">
        <v>1250000</v>
      </c>
      <c r="M381" s="4">
        <f>D381*E381</f>
        <v>0</v>
      </c>
      <c r="N381" s="4">
        <f>F381*G381</f>
        <v>4640</v>
      </c>
      <c r="O381" s="5">
        <f>(M381*N381)*1/L381</f>
        <v>0</v>
      </c>
    </row>
    <row r="382" spans="1:15" x14ac:dyDescent="0.25">
      <c r="A382" s="3" t="s">
        <v>232</v>
      </c>
      <c r="B382" s="3" t="s">
        <v>236</v>
      </c>
      <c r="C382" s="3" t="s">
        <v>73</v>
      </c>
      <c r="D382" s="3">
        <v>0</v>
      </c>
      <c r="E382" s="3">
        <v>3</v>
      </c>
      <c r="F382" s="3">
        <v>16</v>
      </c>
      <c r="G382" s="3">
        <v>18</v>
      </c>
      <c r="H382" s="3"/>
      <c r="I382" s="3">
        <v>198</v>
      </c>
      <c r="J382" s="6">
        <v>10</v>
      </c>
      <c r="K382" s="3">
        <v>210</v>
      </c>
      <c r="L382" s="3">
        <v>999999999</v>
      </c>
      <c r="M382" s="4">
        <f>D382*E382</f>
        <v>0</v>
      </c>
      <c r="N382" s="4">
        <f>F382*G382</f>
        <v>288</v>
      </c>
      <c r="O382" s="5">
        <f>(M382*N382)*1/L382</f>
        <v>0</v>
      </c>
    </row>
    <row r="383" spans="1:15" x14ac:dyDescent="0.25">
      <c r="A383" s="3" t="s">
        <v>34</v>
      </c>
      <c r="B383" s="3" t="s">
        <v>82</v>
      </c>
      <c r="C383" s="3" t="s">
        <v>73</v>
      </c>
      <c r="D383" s="3">
        <v>0</v>
      </c>
      <c r="E383" s="3">
        <v>0</v>
      </c>
      <c r="F383" s="3">
        <v>10</v>
      </c>
      <c r="G383" s="3">
        <v>6</v>
      </c>
      <c r="H383" s="3"/>
      <c r="I383" s="3">
        <v>149</v>
      </c>
      <c r="J383" s="6">
        <v>11.9</v>
      </c>
      <c r="K383" s="3">
        <v>150</v>
      </c>
      <c r="L383" s="3">
        <v>205000</v>
      </c>
      <c r="M383" s="4">
        <f>D383*E383</f>
        <v>0</v>
      </c>
      <c r="N383" s="4">
        <f>F383*G383</f>
        <v>60</v>
      </c>
      <c r="O383" s="5">
        <f>(M383*N383)*1/L383</f>
        <v>0</v>
      </c>
    </row>
    <row r="384" spans="1:15" x14ac:dyDescent="0.25">
      <c r="A384" s="3" t="s">
        <v>34</v>
      </c>
      <c r="B384" s="3" t="s">
        <v>83</v>
      </c>
      <c r="C384" s="3" t="s">
        <v>73</v>
      </c>
      <c r="D384" s="3">
        <v>28</v>
      </c>
      <c r="E384" s="3">
        <v>0</v>
      </c>
      <c r="F384" s="3">
        <v>10</v>
      </c>
      <c r="G384" s="3">
        <v>6</v>
      </c>
      <c r="H384" s="3"/>
      <c r="I384" s="3">
        <v>187</v>
      </c>
      <c r="J384" s="6">
        <v>7.1</v>
      </c>
      <c r="K384" s="3">
        <v>283</v>
      </c>
      <c r="L384" s="3">
        <v>75000</v>
      </c>
      <c r="M384" s="4">
        <f>D384*E384</f>
        <v>0</v>
      </c>
      <c r="N384" s="4">
        <f>F384*G384</f>
        <v>60</v>
      </c>
      <c r="O384" s="5">
        <f>(M384*N384)*1/L384</f>
        <v>0</v>
      </c>
    </row>
    <row r="385" spans="1:15" x14ac:dyDescent="0.25">
      <c r="A385" s="3" t="s">
        <v>34</v>
      </c>
      <c r="B385" s="3" t="s">
        <v>90</v>
      </c>
      <c r="C385" s="3" t="s">
        <v>73</v>
      </c>
      <c r="D385" s="3">
        <v>44</v>
      </c>
      <c r="E385" s="3">
        <v>0</v>
      </c>
      <c r="F385" s="3">
        <v>21</v>
      </c>
      <c r="G385" s="3">
        <v>40</v>
      </c>
      <c r="H385" s="3"/>
      <c r="I385" s="3">
        <v>184</v>
      </c>
      <c r="J385" s="6">
        <v>6</v>
      </c>
      <c r="K385" s="3">
        <v>375</v>
      </c>
      <c r="L385" s="3">
        <v>35000</v>
      </c>
      <c r="M385" s="4">
        <f>D385*E385</f>
        <v>0</v>
      </c>
      <c r="N385" s="4">
        <f>F385*G385</f>
        <v>840</v>
      </c>
      <c r="O385" s="5">
        <f>(M385*N385)*1/L385</f>
        <v>0</v>
      </c>
    </row>
    <row r="386" spans="1:15" x14ac:dyDescent="0.25">
      <c r="A386" s="3" t="s">
        <v>297</v>
      </c>
      <c r="B386" s="3" t="s">
        <v>467</v>
      </c>
      <c r="C386" s="3" t="s">
        <v>73</v>
      </c>
      <c r="D386" s="3">
        <v>42</v>
      </c>
      <c r="E386" s="3">
        <v>0</v>
      </c>
      <c r="F386" s="3">
        <v>15</v>
      </c>
      <c r="G386" s="3">
        <v>13</v>
      </c>
      <c r="H386" s="3"/>
      <c r="I386" s="3">
        <v>192</v>
      </c>
      <c r="J386" s="6">
        <v>6.1</v>
      </c>
      <c r="K386" s="3">
        <v>425</v>
      </c>
      <c r="L386" s="3">
        <v>45000</v>
      </c>
      <c r="M386" s="4">
        <f>D386*E386</f>
        <v>0</v>
      </c>
      <c r="N386" s="4">
        <f>F386*G386</f>
        <v>195</v>
      </c>
      <c r="O386" s="5">
        <f>(M386*N386)*1/L386</f>
        <v>0</v>
      </c>
    </row>
    <row r="387" spans="1:15" x14ac:dyDescent="0.25">
      <c r="A387" s="3" t="s">
        <v>31</v>
      </c>
      <c r="B387" s="3" t="s">
        <v>160</v>
      </c>
      <c r="C387" s="3" t="s">
        <v>73</v>
      </c>
      <c r="D387" s="3">
        <v>0</v>
      </c>
      <c r="E387" s="3">
        <v>0</v>
      </c>
      <c r="F387" s="3">
        <v>18</v>
      </c>
      <c r="G387" s="3">
        <v>27</v>
      </c>
      <c r="H387" s="3"/>
      <c r="I387" s="3">
        <v>131</v>
      </c>
      <c r="J387" s="6">
        <v>24.7</v>
      </c>
      <c r="K387" s="3">
        <v>32</v>
      </c>
      <c r="L387" s="3">
        <v>9950</v>
      </c>
      <c r="M387" s="4">
        <f>D387*E387</f>
        <v>0</v>
      </c>
      <c r="N387" s="4">
        <f>F387*G387</f>
        <v>486</v>
      </c>
      <c r="O387" s="5">
        <f>(M387*N387)*1/L387</f>
        <v>0</v>
      </c>
    </row>
    <row r="388" spans="1:15" x14ac:dyDescent="0.25">
      <c r="A388" s="3" t="s">
        <v>27</v>
      </c>
      <c r="B388" s="3" t="s">
        <v>78</v>
      </c>
      <c r="C388" s="3" t="s">
        <v>73</v>
      </c>
      <c r="D388" s="3">
        <v>2</v>
      </c>
      <c r="E388" s="3">
        <v>0</v>
      </c>
      <c r="F388" s="3">
        <v>67</v>
      </c>
      <c r="G388" s="3">
        <v>54</v>
      </c>
      <c r="H388" s="3"/>
      <c r="I388" s="3">
        <v>183</v>
      </c>
      <c r="J388" s="6">
        <v>8.8000000000000007</v>
      </c>
      <c r="K388" s="3">
        <v>120</v>
      </c>
      <c r="L388" s="3">
        <v>35000</v>
      </c>
      <c r="M388" s="4">
        <f>D388*E388</f>
        <v>0</v>
      </c>
      <c r="N388" s="4">
        <f>F388*G388</f>
        <v>3618</v>
      </c>
      <c r="O388" s="5">
        <f>(M388*N388)*1/L388</f>
        <v>0</v>
      </c>
    </row>
    <row r="389" spans="1:15" x14ac:dyDescent="0.25">
      <c r="A389" s="3" t="s">
        <v>27</v>
      </c>
      <c r="B389" s="3" t="s">
        <v>427</v>
      </c>
      <c r="C389" s="3" t="s">
        <v>73</v>
      </c>
      <c r="D389" s="3">
        <v>0</v>
      </c>
      <c r="E389" s="3">
        <v>1</v>
      </c>
      <c r="F389" s="3">
        <v>12</v>
      </c>
      <c r="G389" s="3">
        <v>6</v>
      </c>
      <c r="H389" s="3"/>
      <c r="I389" s="3">
        <v>194</v>
      </c>
      <c r="J389" s="6">
        <v>9.1999999999999993</v>
      </c>
      <c r="K389" s="3">
        <v>270</v>
      </c>
      <c r="L389" s="3">
        <v>72000</v>
      </c>
      <c r="M389" s="4">
        <f>D389*E389</f>
        <v>0</v>
      </c>
      <c r="N389" s="4">
        <f>F389*G389</f>
        <v>72</v>
      </c>
      <c r="O389" s="5">
        <f>(M389*N389)*1/L389</f>
        <v>0</v>
      </c>
    </row>
    <row r="390" spans="1:15" x14ac:dyDescent="0.25">
      <c r="A390" s="3" t="s">
        <v>27</v>
      </c>
      <c r="B390" s="3" t="s">
        <v>428</v>
      </c>
      <c r="C390" s="3" t="s">
        <v>73</v>
      </c>
      <c r="D390" s="3">
        <v>32</v>
      </c>
      <c r="E390" s="3">
        <v>0</v>
      </c>
      <c r="F390" s="3">
        <v>20</v>
      </c>
      <c r="G390" s="3">
        <v>13</v>
      </c>
      <c r="H390" s="3"/>
      <c r="I390" s="3">
        <v>189</v>
      </c>
      <c r="J390" s="6">
        <v>6.8</v>
      </c>
      <c r="K390" s="3">
        <v>271</v>
      </c>
      <c r="L390" s="3">
        <v>35000</v>
      </c>
      <c r="M390" s="4">
        <f>D390*E390</f>
        <v>0</v>
      </c>
      <c r="N390" s="4">
        <f>F390*G390</f>
        <v>260</v>
      </c>
      <c r="O390" s="5">
        <f>(M390*N390)*1/L390</f>
        <v>0</v>
      </c>
    </row>
    <row r="391" spans="1:15" x14ac:dyDescent="0.25">
      <c r="A391" s="3" t="s">
        <v>463</v>
      </c>
      <c r="B391" s="3" t="s">
        <v>464</v>
      </c>
      <c r="C391" s="3" t="s">
        <v>73</v>
      </c>
      <c r="D391" s="3">
        <v>45</v>
      </c>
      <c r="E391" s="3">
        <v>0</v>
      </c>
      <c r="F391" s="3">
        <v>22</v>
      </c>
      <c r="G391" s="3">
        <v>40</v>
      </c>
      <c r="H391" s="3"/>
      <c r="I391" s="3">
        <v>190</v>
      </c>
      <c r="J391" s="6">
        <v>5.9</v>
      </c>
      <c r="K391" s="3">
        <v>380</v>
      </c>
      <c r="L391" s="3">
        <v>85000</v>
      </c>
      <c r="M391" s="4">
        <f>D391*E391</f>
        <v>0</v>
      </c>
      <c r="N391" s="4">
        <f>F391*G391</f>
        <v>880</v>
      </c>
      <c r="O391" s="5">
        <f>(M391*N391)*1/L391</f>
        <v>0</v>
      </c>
    </row>
    <row r="392" spans="1:15" x14ac:dyDescent="0.25">
      <c r="A392" s="3" t="s">
        <v>432</v>
      </c>
      <c r="B392" s="3" t="s">
        <v>435</v>
      </c>
      <c r="C392" s="3" t="s">
        <v>73</v>
      </c>
      <c r="D392" s="3">
        <v>34</v>
      </c>
      <c r="E392" s="3">
        <v>0</v>
      </c>
      <c r="F392" s="3">
        <v>20</v>
      </c>
      <c r="G392" s="3">
        <v>27</v>
      </c>
      <c r="H392" s="3"/>
      <c r="I392" s="3">
        <v>189</v>
      </c>
      <c r="J392" s="6">
        <v>6.7</v>
      </c>
      <c r="K392" s="3">
        <v>290</v>
      </c>
      <c r="L392" s="3">
        <v>155000</v>
      </c>
      <c r="M392" s="4">
        <f>D392*E392</f>
        <v>0</v>
      </c>
      <c r="N392" s="4">
        <f>F392*G392</f>
        <v>540</v>
      </c>
      <c r="O392" s="5">
        <f>(M392*N392)*1/L392</f>
        <v>0</v>
      </c>
    </row>
    <row r="393" spans="1:15" x14ac:dyDescent="0.25">
      <c r="A393" s="3" t="s">
        <v>394</v>
      </c>
      <c r="B393" s="3" t="s">
        <v>460</v>
      </c>
      <c r="C393" s="3" t="s">
        <v>73</v>
      </c>
      <c r="D393" s="3">
        <v>53</v>
      </c>
      <c r="E393" s="3">
        <v>0</v>
      </c>
      <c r="F393" s="3">
        <v>19</v>
      </c>
      <c r="G393" s="3">
        <v>16</v>
      </c>
      <c r="H393" s="3"/>
      <c r="I393" s="3">
        <v>177</v>
      </c>
      <c r="J393" s="6">
        <v>5.4</v>
      </c>
      <c r="K393" s="3">
        <v>310</v>
      </c>
      <c r="L393" s="3">
        <v>30000</v>
      </c>
      <c r="M393" s="4">
        <f>D393*E393</f>
        <v>0</v>
      </c>
      <c r="N393" s="4">
        <f>F393*G393</f>
        <v>304</v>
      </c>
      <c r="O393" s="5">
        <f>(M393*N393)*1/L393</f>
        <v>0</v>
      </c>
    </row>
    <row r="394" spans="1:15" x14ac:dyDescent="0.25">
      <c r="A394" s="3" t="s">
        <v>29</v>
      </c>
      <c r="B394" s="3" t="s">
        <v>310</v>
      </c>
      <c r="C394" s="3" t="s">
        <v>73</v>
      </c>
      <c r="D394" s="3">
        <v>0</v>
      </c>
      <c r="E394" s="3">
        <v>0</v>
      </c>
      <c r="F394" s="3">
        <v>12</v>
      </c>
      <c r="G394" s="3">
        <v>27</v>
      </c>
      <c r="H394" s="3" t="s">
        <v>475</v>
      </c>
      <c r="I394" s="3">
        <v>141</v>
      </c>
      <c r="J394" s="6">
        <v>30.6</v>
      </c>
      <c r="K394" s="3">
        <v>41</v>
      </c>
      <c r="L394" s="3">
        <v>21500</v>
      </c>
      <c r="M394" s="4">
        <f>D394*E394</f>
        <v>0</v>
      </c>
      <c r="N394" s="4">
        <f>F394*G394</f>
        <v>324</v>
      </c>
      <c r="O394" s="5">
        <f>(M394*N394)*1/L394</f>
        <v>0</v>
      </c>
    </row>
    <row r="395" spans="1:15" x14ac:dyDescent="0.25">
      <c r="A395" s="3" t="s">
        <v>29</v>
      </c>
      <c r="B395" s="3" t="s">
        <v>311</v>
      </c>
      <c r="C395" s="3" t="s">
        <v>73</v>
      </c>
      <c r="D395" s="3">
        <v>0</v>
      </c>
      <c r="E395" s="3">
        <v>0</v>
      </c>
      <c r="F395" s="3">
        <v>10</v>
      </c>
      <c r="G395" s="3">
        <v>22</v>
      </c>
      <c r="H395" s="3" t="s">
        <v>475</v>
      </c>
      <c r="I395" s="3">
        <v>154</v>
      </c>
      <c r="J395" s="6">
        <v>31.6</v>
      </c>
      <c r="K395" s="3">
        <v>51</v>
      </c>
      <c r="L395" s="3">
        <v>75450</v>
      </c>
      <c r="M395" s="4">
        <f>D395*E395</f>
        <v>0</v>
      </c>
      <c r="N395" s="4">
        <f>F395*G395</f>
        <v>220</v>
      </c>
      <c r="O395" s="5">
        <f>(M395*N395)*1/L395</f>
        <v>0</v>
      </c>
    </row>
    <row r="396" spans="1:15" x14ac:dyDescent="0.25">
      <c r="A396" s="3" t="s">
        <v>141</v>
      </c>
      <c r="B396" s="3" t="s">
        <v>430</v>
      </c>
      <c r="C396" s="3" t="s">
        <v>73</v>
      </c>
      <c r="D396" s="3">
        <v>41</v>
      </c>
      <c r="E396" s="3">
        <v>0</v>
      </c>
      <c r="F396" s="3">
        <v>20</v>
      </c>
      <c r="G396" s="3">
        <v>13</v>
      </c>
      <c r="H396" s="3"/>
      <c r="I396" s="3">
        <v>191</v>
      </c>
      <c r="J396" s="6">
        <v>6.2</v>
      </c>
      <c r="K396" s="3">
        <v>355</v>
      </c>
      <c r="L396" s="3">
        <v>160000</v>
      </c>
      <c r="M396" s="4">
        <f>D396*E396</f>
        <v>0</v>
      </c>
      <c r="N396" s="4">
        <f>F396*G396</f>
        <v>260</v>
      </c>
      <c r="O396" s="5">
        <f>(M396*N396)*1/L396</f>
        <v>0</v>
      </c>
    </row>
  </sheetData>
  <autoFilter ref="A1:O396" xr:uid="{A34122E1-AF55-4301-8B21-A004934126B7}">
    <sortState xmlns:xlrd2="http://schemas.microsoft.com/office/spreadsheetml/2017/richdata2" ref="A2:O396">
      <sortCondition descending="1" ref="O1:O396"/>
    </sortState>
  </autoFilter>
  <sortState xmlns:xlrd2="http://schemas.microsoft.com/office/spreadsheetml/2017/richdata2" ref="A2:O396">
    <sortCondition ref="C2:C396"/>
    <sortCondition descending="1" ref="O2:O396"/>
  </sortState>
  <conditionalFormatting sqref="F2:F16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5">
      <colorScale>
        <cfvo type="num" val="0"/>
        <cfvo type="num" val="100"/>
        <color rgb="FFFF0000"/>
        <color rgb="FF00B050"/>
      </colorScale>
    </cfRule>
  </conditionalFormatting>
  <conditionalFormatting sqref="D2:D16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0">
      <colorScale>
        <cfvo type="num" val="0"/>
        <cfvo type="num" val="100"/>
        <color rgb="FFFF0000"/>
        <color rgb="FF00B050"/>
      </colorScale>
    </cfRule>
  </conditionalFormatting>
  <conditionalFormatting sqref="E2:E16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9">
      <colorScale>
        <cfvo type="num" val="0"/>
        <cfvo type="num" val="100"/>
        <color rgb="FFFF0000"/>
        <color rgb="FF00B050"/>
      </colorScale>
    </cfRule>
  </conditionalFormatting>
  <conditionalFormatting sqref="G2:H16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8">
      <colorScale>
        <cfvo type="num" val="0"/>
        <cfvo type="num" val="100"/>
        <color rgb="FFFF0000"/>
        <color rgb="FF00B050"/>
      </colorScale>
    </cfRule>
  </conditionalFormatting>
  <conditionalFormatting sqref="O2:O16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:K16">
    <cfRule type="dataBar" priority="1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{ADF3336C-3E6E-480D-8E45-3DC523F20E80}</x14:id>
        </ext>
      </extLst>
    </cfRule>
  </conditionalFormatting>
  <conditionalFormatting sqref="M2:M16">
    <cfRule type="dataBar" priority="18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{9011087C-D55C-4C6F-A20E-5559ADBC1386}</x14:id>
        </ext>
      </extLst>
    </cfRule>
  </conditionalFormatting>
  <conditionalFormatting sqref="N2:N16">
    <cfRule type="dataBar" priority="1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{F1E3DDC4-21F4-4904-B7B6-A77DFD709CFE}</x14:id>
        </ext>
      </extLst>
    </cfRule>
  </conditionalFormatting>
  <conditionalFormatting sqref="O2:O200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:N200">
    <cfRule type="dataBar" priority="1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{D85E8A5E-5EEB-4874-9110-5792D19FF869}</x14:id>
        </ext>
      </extLst>
    </cfRule>
  </conditionalFormatting>
  <conditionalFormatting sqref="M2:M200">
    <cfRule type="dataBar" priority="14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{CDCD7C82-A7FB-43E2-89A2-AB4B866A800E}</x14:id>
        </ext>
      </extLst>
    </cfRule>
  </conditionalFormatting>
  <conditionalFormatting sqref="K2:K200">
    <cfRule type="dataBar" priority="1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{CCEF80DB-B14F-4634-BC88-BD825A665239}</x14:id>
        </ext>
      </extLst>
    </cfRule>
  </conditionalFormatting>
  <conditionalFormatting sqref="D2:D200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:E200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:F200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:H200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:D396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:E396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:F396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:H396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:K396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{2D8FBA40-8E54-4440-A529-43F1B70FCEE7}</x14:id>
        </ext>
      </extLst>
    </cfRule>
  </conditionalFormatting>
  <conditionalFormatting sqref="M2:M396"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{7BF2B8E6-91D9-4408-A822-693D34DFFAF1}</x14:id>
        </ext>
      </extLst>
    </cfRule>
  </conditionalFormatting>
  <conditionalFormatting sqref="N2:N396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{FB7A618A-0759-4018-BB19-2A85A6A7E31A}</x14:id>
        </ext>
      </extLst>
    </cfRule>
  </conditionalFormatting>
  <conditionalFormatting sqref="O2:O39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DF3336C-3E6E-480D-8E45-3DC523F20E8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K2:K16</xm:sqref>
        </x14:conditionalFormatting>
        <x14:conditionalFormatting xmlns:xm="http://schemas.microsoft.com/office/excel/2006/main">
          <x14:cfRule type="dataBar" id="{9011087C-D55C-4C6F-A20E-5559ADBC1386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M2:M16</xm:sqref>
        </x14:conditionalFormatting>
        <x14:conditionalFormatting xmlns:xm="http://schemas.microsoft.com/office/excel/2006/main">
          <x14:cfRule type="dataBar" id="{F1E3DDC4-21F4-4904-B7B6-A77DFD709CFE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N2:N16</xm:sqref>
        </x14:conditionalFormatting>
        <x14:conditionalFormatting xmlns:xm="http://schemas.microsoft.com/office/excel/2006/main">
          <x14:cfRule type="dataBar" id="{D85E8A5E-5EEB-4874-9110-5792D19FF86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N2:N200</xm:sqref>
        </x14:conditionalFormatting>
        <x14:conditionalFormatting xmlns:xm="http://schemas.microsoft.com/office/excel/2006/main">
          <x14:cfRule type="dataBar" id="{CDCD7C82-A7FB-43E2-89A2-AB4B866A800E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M2:M200</xm:sqref>
        </x14:conditionalFormatting>
        <x14:conditionalFormatting xmlns:xm="http://schemas.microsoft.com/office/excel/2006/main">
          <x14:cfRule type="dataBar" id="{CCEF80DB-B14F-4634-BC88-BD825A66523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K2:K200</xm:sqref>
        </x14:conditionalFormatting>
        <x14:conditionalFormatting xmlns:xm="http://schemas.microsoft.com/office/excel/2006/main">
          <x14:cfRule type="dataBar" id="{2D8FBA40-8E54-4440-A529-43F1B70FCEE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K2:K396</xm:sqref>
        </x14:conditionalFormatting>
        <x14:conditionalFormatting xmlns:xm="http://schemas.microsoft.com/office/excel/2006/main">
          <x14:cfRule type="dataBar" id="{7BF2B8E6-91D9-4408-A822-693D34DFFAF1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M2:M396</xm:sqref>
        </x14:conditionalFormatting>
        <x14:conditionalFormatting xmlns:xm="http://schemas.microsoft.com/office/excel/2006/main">
          <x14:cfRule type="dataBar" id="{FB7A618A-0759-4018-BB19-2A85A6A7E31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N2:N396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Jakub Pacholski</dc:creator>
  <cp:lastModifiedBy>Jakub Pacholski</cp:lastModifiedBy>
  <dcterms:created xsi:type="dcterms:W3CDTF">2023-01-22T01:06:48Z</dcterms:created>
  <dcterms:modified xsi:type="dcterms:W3CDTF">2023-02-08T13:52:16Z</dcterms:modified>
</cp:coreProperties>
</file>